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mc:AlternateContent xmlns:mc="http://schemas.openxmlformats.org/markup-compatibility/2006">
    <mc:Choice Requires="x15">
      <x15ac:absPath xmlns:x15ac="http://schemas.microsoft.com/office/spreadsheetml/2010/11/ac" url="E:\ГК НТ\aeroservice\"/>
    </mc:Choice>
  </mc:AlternateContent>
  <xr:revisionPtr revIDLastSave="0" documentId="13_ncr:1_{DA46DE6D-585A-4874-A75E-0336256CA780}" xr6:coauthVersionLast="37" xr6:coauthVersionMax="37" xr10:uidLastSave="{00000000-0000-0000-0000-000000000000}"/>
  <bookViews>
    <workbookView xWindow="32760" yWindow="32760" windowWidth="16380" windowHeight="8190" xr2:uid="{00000000-000D-0000-FFFF-FFFF00000000}"/>
  </bookViews>
  <sheets>
    <sheet name="Лист1" sheetId="1" r:id="rId1"/>
  </sheets>
  <definedNames>
    <definedName name="_xlnm.Print_Titles" localSheetId="0">Лист1!$20:$20</definedName>
    <definedName name="_xlnm.Print_Area" localSheetId="0">Лист1!$A$1:$H$88</definedName>
  </definedNames>
  <calcPr calcId="179021"/>
</workbook>
</file>

<file path=xl/calcChain.xml><?xml version="1.0" encoding="utf-8"?>
<calcChain xmlns="http://schemas.openxmlformats.org/spreadsheetml/2006/main">
  <c r="Z46" i="1" l="1"/>
  <c r="AA46" i="1" s="1"/>
  <c r="W46" i="1"/>
  <c r="Z53" i="1"/>
  <c r="AA53" i="1" s="1"/>
  <c r="W53" i="1"/>
  <c r="Z62" i="1" l="1"/>
  <c r="AA62" i="1" s="1"/>
  <c r="W62" i="1"/>
  <c r="Z57" i="1"/>
  <c r="AA57" i="1" s="1"/>
  <c r="W57" i="1"/>
  <c r="Z70" i="1"/>
  <c r="AA70" i="1" s="1"/>
  <c r="W70" i="1"/>
  <c r="Z38" i="1" l="1"/>
  <c r="AA38" i="1" s="1"/>
  <c r="W38" i="1"/>
  <c r="Z23" i="1"/>
  <c r="AA23" i="1" s="1"/>
  <c r="W23" i="1"/>
  <c r="W74" i="1"/>
  <c r="Z74" i="1"/>
  <c r="AA74" i="1" s="1"/>
  <c r="W75" i="1"/>
  <c r="Z75" i="1"/>
  <c r="AA75" i="1" s="1"/>
  <c r="W76" i="1"/>
  <c r="Z76" i="1"/>
  <c r="AA76" i="1" s="1"/>
  <c r="W77" i="1"/>
  <c r="Z77" i="1"/>
  <c r="AA77" i="1" s="1"/>
  <c r="W78" i="1"/>
  <c r="Z78" i="1"/>
  <c r="AA78" i="1" s="1"/>
  <c r="W79" i="1"/>
  <c r="Z79" i="1"/>
  <c r="AA79" i="1" s="1"/>
</calcChain>
</file>

<file path=xl/sharedStrings.xml><?xml version="1.0" encoding="utf-8"?>
<sst xmlns="http://schemas.openxmlformats.org/spreadsheetml/2006/main" count="147" uniqueCount="85">
  <si>
    <t>Цена, руб.</t>
  </si>
  <si>
    <t>Наименование</t>
  </si>
  <si>
    <t>Единый адрес для всех регионов:</t>
  </si>
  <si>
    <r>
      <rPr>
        <b/>
        <sz val="11"/>
        <color rgb="FFFF0000"/>
        <rFont val="Arial"/>
        <family val="2"/>
        <charset val="204"/>
      </rPr>
      <t>А</t>
    </r>
    <r>
      <rPr>
        <sz val="11"/>
        <rFont val="Arial"/>
        <family val="2"/>
        <charset val="204"/>
      </rPr>
      <t>рхангельск (8182)63-90-72</t>
    </r>
  </si>
  <si>
    <r>
      <rPr>
        <b/>
        <sz val="11"/>
        <color rgb="FFFF0000"/>
        <rFont val="Arial"/>
        <family val="2"/>
        <charset val="204"/>
      </rPr>
      <t>А</t>
    </r>
    <r>
      <rPr>
        <sz val="11"/>
        <rFont val="Arial"/>
        <family val="2"/>
        <charset val="204"/>
      </rPr>
      <t>стана (7172)727-132</t>
    </r>
  </si>
  <si>
    <r>
      <rPr>
        <b/>
        <sz val="11"/>
        <color rgb="FFFF0000"/>
        <rFont val="Arial"/>
        <family val="2"/>
        <charset val="204"/>
      </rPr>
      <t>А</t>
    </r>
    <r>
      <rPr>
        <sz val="11"/>
        <rFont val="Arial"/>
        <family val="2"/>
        <charset val="204"/>
      </rPr>
      <t>страхань (8512)99-46-04</t>
    </r>
  </si>
  <si>
    <r>
      <rPr>
        <b/>
        <sz val="11"/>
        <color rgb="FFFF0000"/>
        <rFont val="Arial"/>
        <family val="2"/>
        <charset val="204"/>
      </rPr>
      <t>Б</t>
    </r>
    <r>
      <rPr>
        <sz val="11"/>
        <rFont val="Arial"/>
        <family val="2"/>
        <charset val="204"/>
      </rPr>
      <t>арнаул (3852)73-04-60</t>
    </r>
  </si>
  <si>
    <r>
      <rPr>
        <b/>
        <sz val="11"/>
        <color rgb="FFFF0000"/>
        <rFont val="Arial"/>
        <family val="2"/>
        <charset val="204"/>
      </rPr>
      <t>Б</t>
    </r>
    <r>
      <rPr>
        <sz val="11"/>
        <rFont val="Arial"/>
        <family val="2"/>
        <charset val="204"/>
      </rPr>
      <t>елгород (4722)40-23-64</t>
    </r>
  </si>
  <si>
    <r>
      <rPr>
        <b/>
        <sz val="11"/>
        <color rgb="FFFF0000"/>
        <rFont val="Arial"/>
        <family val="2"/>
        <charset val="204"/>
      </rPr>
      <t>Б</t>
    </r>
    <r>
      <rPr>
        <sz val="11"/>
        <rFont val="Arial"/>
        <family val="2"/>
        <charset val="204"/>
      </rPr>
      <t>рянск (4832)59-03-52</t>
    </r>
  </si>
  <si>
    <r>
      <rPr>
        <b/>
        <sz val="11"/>
        <color rgb="FFFF0000"/>
        <rFont val="Arial"/>
        <family val="2"/>
        <charset val="204"/>
      </rPr>
      <t>В</t>
    </r>
    <r>
      <rPr>
        <sz val="11"/>
        <rFont val="Arial"/>
        <family val="2"/>
        <charset val="204"/>
      </rPr>
      <t>ладивосток (423)249-28-31</t>
    </r>
  </si>
  <si>
    <r>
      <rPr>
        <b/>
        <sz val="11"/>
        <color rgb="FFFF0000"/>
        <rFont val="Arial"/>
        <family val="2"/>
        <charset val="204"/>
      </rPr>
      <t>В</t>
    </r>
    <r>
      <rPr>
        <sz val="11"/>
        <rFont val="Arial"/>
        <family val="2"/>
        <charset val="204"/>
      </rPr>
      <t>олгоград (844)278-03-48</t>
    </r>
  </si>
  <si>
    <r>
      <rPr>
        <b/>
        <sz val="11"/>
        <color rgb="FFFF0000"/>
        <rFont val="Arial"/>
        <family val="2"/>
        <charset val="204"/>
      </rPr>
      <t>В</t>
    </r>
    <r>
      <rPr>
        <sz val="11"/>
        <rFont val="Arial"/>
        <family val="2"/>
        <charset val="204"/>
      </rPr>
      <t>ологда (8172)26-41-59</t>
    </r>
  </si>
  <si>
    <r>
      <rPr>
        <b/>
        <sz val="11"/>
        <color rgb="FFFF0000"/>
        <rFont val="Arial"/>
        <family val="2"/>
        <charset val="204"/>
      </rPr>
      <t>В</t>
    </r>
    <r>
      <rPr>
        <sz val="11"/>
        <rFont val="Arial"/>
        <family val="2"/>
        <charset val="204"/>
      </rPr>
      <t>оронеж (473)204-51-73</t>
    </r>
  </si>
  <si>
    <r>
      <rPr>
        <b/>
        <sz val="11"/>
        <color rgb="FFFF0000"/>
        <rFont val="Arial"/>
        <family val="2"/>
        <charset val="204"/>
      </rPr>
      <t>Е</t>
    </r>
    <r>
      <rPr>
        <sz val="11"/>
        <rFont val="Arial"/>
        <family val="2"/>
        <charset val="204"/>
      </rPr>
      <t>катеринбург (343)384-55-89</t>
    </r>
  </si>
  <si>
    <r>
      <rPr>
        <b/>
        <sz val="11"/>
        <color rgb="FFFF0000"/>
        <rFont val="Arial"/>
        <family val="2"/>
        <charset val="204"/>
      </rPr>
      <t>И</t>
    </r>
    <r>
      <rPr>
        <sz val="11"/>
        <rFont val="Arial"/>
        <family val="2"/>
        <charset val="204"/>
      </rPr>
      <t>ваново (4932)77-34-06</t>
    </r>
  </si>
  <si>
    <r>
      <rPr>
        <b/>
        <sz val="11"/>
        <color rgb="FFFF0000"/>
        <rFont val="Arial"/>
        <family val="2"/>
        <charset val="204"/>
      </rPr>
      <t>И</t>
    </r>
    <r>
      <rPr>
        <sz val="11"/>
        <rFont val="Arial"/>
        <family val="2"/>
        <charset val="204"/>
      </rPr>
      <t>жевск (3412)26-03-58</t>
    </r>
  </si>
  <si>
    <r>
      <rPr>
        <b/>
        <sz val="11"/>
        <color rgb="FFFF0000"/>
        <rFont val="Arial"/>
        <family val="2"/>
        <charset val="204"/>
      </rPr>
      <t>И</t>
    </r>
    <r>
      <rPr>
        <sz val="11"/>
        <rFont val="Arial"/>
        <family val="2"/>
        <charset val="204"/>
      </rPr>
      <t>ркутск   (395)279-98-46</t>
    </r>
  </si>
  <si>
    <r>
      <rPr>
        <b/>
        <sz val="11"/>
        <color rgb="FFFF0000"/>
        <rFont val="Arial"/>
        <family val="2"/>
        <charset val="204"/>
      </rPr>
      <t>К</t>
    </r>
    <r>
      <rPr>
        <sz val="11"/>
        <rFont val="Arial"/>
        <family val="2"/>
        <charset val="204"/>
      </rPr>
      <t>азань (843)206-01-48</t>
    </r>
  </si>
  <si>
    <r>
      <rPr>
        <b/>
        <sz val="11"/>
        <color rgb="FFFF0000"/>
        <rFont val="Arial"/>
        <family val="2"/>
        <charset val="204"/>
      </rPr>
      <t>К</t>
    </r>
    <r>
      <rPr>
        <sz val="11"/>
        <rFont val="Arial"/>
        <family val="2"/>
        <charset val="204"/>
      </rPr>
      <t>алининград (4012)72-03-81</t>
    </r>
  </si>
  <si>
    <r>
      <rPr>
        <b/>
        <sz val="11"/>
        <color rgb="FFFF0000"/>
        <rFont val="Arial"/>
        <family val="2"/>
        <charset val="204"/>
      </rPr>
      <t>К</t>
    </r>
    <r>
      <rPr>
        <sz val="11"/>
        <rFont val="Arial"/>
        <family val="2"/>
        <charset val="204"/>
      </rPr>
      <t>алуга (4842)92-23-67</t>
    </r>
  </si>
  <si>
    <r>
      <rPr>
        <b/>
        <sz val="11"/>
        <color rgb="FFFF0000"/>
        <rFont val="Arial"/>
        <family val="2"/>
        <charset val="204"/>
      </rPr>
      <t>К</t>
    </r>
    <r>
      <rPr>
        <sz val="11"/>
        <rFont val="Arial"/>
        <family val="2"/>
        <charset val="204"/>
      </rPr>
      <t>емерово (3842)65-04-62</t>
    </r>
  </si>
  <si>
    <r>
      <rPr>
        <b/>
        <sz val="11"/>
        <color rgb="FFFF0000"/>
        <rFont val="Arial"/>
        <family val="2"/>
        <charset val="204"/>
      </rPr>
      <t>К</t>
    </r>
    <r>
      <rPr>
        <sz val="11"/>
        <rFont val="Arial"/>
        <family val="2"/>
        <charset val="204"/>
      </rPr>
      <t>иров (8332)68-02-04</t>
    </r>
  </si>
  <si>
    <r>
      <rPr>
        <b/>
        <sz val="11"/>
        <color rgb="FFFF0000"/>
        <rFont val="Arial"/>
        <family val="2"/>
        <charset val="204"/>
      </rPr>
      <t>К</t>
    </r>
    <r>
      <rPr>
        <sz val="11"/>
        <rFont val="Arial"/>
        <family val="2"/>
        <charset val="204"/>
      </rPr>
      <t>раснодар (861)203-40-90</t>
    </r>
  </si>
  <si>
    <r>
      <rPr>
        <b/>
        <sz val="11"/>
        <color rgb="FFFF0000"/>
        <rFont val="Arial"/>
        <family val="2"/>
        <charset val="204"/>
      </rPr>
      <t>К</t>
    </r>
    <r>
      <rPr>
        <sz val="11"/>
        <rFont val="Arial"/>
        <family val="2"/>
        <charset val="204"/>
      </rPr>
      <t>расноярск (391)204-63-61</t>
    </r>
  </si>
  <si>
    <r>
      <rPr>
        <b/>
        <sz val="11"/>
        <color rgb="FFFF0000"/>
        <rFont val="Arial"/>
        <family val="2"/>
        <charset val="204"/>
      </rPr>
      <t>К</t>
    </r>
    <r>
      <rPr>
        <sz val="11"/>
        <rFont val="Arial"/>
        <family val="2"/>
        <charset val="204"/>
      </rPr>
      <t>урск (4712)77-13-04</t>
    </r>
  </si>
  <si>
    <r>
      <rPr>
        <b/>
        <sz val="11"/>
        <color rgb="FFFF0000"/>
        <rFont val="Arial"/>
        <family val="2"/>
        <charset val="204"/>
      </rPr>
      <t>Л</t>
    </r>
    <r>
      <rPr>
        <sz val="11"/>
        <rFont val="Arial"/>
        <family val="2"/>
        <charset val="204"/>
      </rPr>
      <t>ипецк (4742)52-20-81</t>
    </r>
  </si>
  <si>
    <r>
      <rPr>
        <b/>
        <sz val="11"/>
        <color rgb="FFFF0000"/>
        <rFont val="Arial"/>
        <family val="2"/>
        <charset val="204"/>
      </rPr>
      <t>К</t>
    </r>
    <r>
      <rPr>
        <sz val="11"/>
        <rFont val="Arial"/>
        <family val="2"/>
        <charset val="204"/>
      </rPr>
      <t>иргизия (996)312-96-26-47</t>
    </r>
  </si>
  <si>
    <r>
      <rPr>
        <b/>
        <sz val="11"/>
        <color rgb="FFFF0000"/>
        <rFont val="Arial"/>
        <family val="2"/>
        <charset val="204"/>
      </rPr>
      <t>Я</t>
    </r>
    <r>
      <rPr>
        <sz val="11"/>
        <rFont val="Arial"/>
        <family val="2"/>
        <charset val="204"/>
      </rPr>
      <t>рославль (4852)69-52-93</t>
    </r>
  </si>
  <si>
    <r>
      <rPr>
        <b/>
        <sz val="11"/>
        <color rgb="FFFF0000"/>
        <rFont val="Arial"/>
        <family val="2"/>
        <charset val="204"/>
      </rPr>
      <t>Ч</t>
    </r>
    <r>
      <rPr>
        <sz val="11"/>
        <rFont val="Arial"/>
        <family val="2"/>
        <charset val="204"/>
      </rPr>
      <t>ереповец (8202)49-02-64</t>
    </r>
  </si>
  <si>
    <r>
      <rPr>
        <b/>
        <sz val="11"/>
        <color rgb="FFFF0000"/>
        <rFont val="Arial"/>
        <family val="2"/>
        <charset val="204"/>
      </rPr>
      <t>Х</t>
    </r>
    <r>
      <rPr>
        <sz val="11"/>
        <rFont val="Arial"/>
        <family val="2"/>
        <charset val="204"/>
      </rPr>
      <t>абаровск (4212)92-98-04</t>
    </r>
  </si>
  <si>
    <r>
      <rPr>
        <b/>
        <sz val="11"/>
        <color rgb="FFFF0000"/>
        <rFont val="Arial"/>
        <family val="2"/>
        <charset val="204"/>
      </rPr>
      <t>Ч</t>
    </r>
    <r>
      <rPr>
        <sz val="11"/>
        <rFont val="Arial"/>
        <family val="2"/>
        <charset val="204"/>
      </rPr>
      <t>елябинск (351)202-03-61</t>
    </r>
  </si>
  <si>
    <r>
      <rPr>
        <b/>
        <sz val="11"/>
        <color rgb="FFFF0000"/>
        <rFont val="Arial"/>
        <family val="2"/>
        <charset val="204"/>
      </rPr>
      <t>С</t>
    </r>
    <r>
      <rPr>
        <sz val="11"/>
        <rFont val="Arial"/>
        <family val="2"/>
        <charset val="204"/>
      </rPr>
      <t>ургут (3462)77-98-35</t>
    </r>
  </si>
  <si>
    <r>
      <rPr>
        <b/>
        <sz val="11"/>
        <color rgb="FFFF0000"/>
        <rFont val="Arial"/>
        <family val="2"/>
        <charset val="204"/>
      </rPr>
      <t>Т</t>
    </r>
    <r>
      <rPr>
        <sz val="11"/>
        <rFont val="Arial"/>
        <family val="2"/>
        <charset val="204"/>
      </rPr>
      <t>верь (4822)63-31-35</t>
    </r>
  </si>
  <si>
    <r>
      <rPr>
        <b/>
        <sz val="11"/>
        <color rgb="FFFF0000"/>
        <rFont val="Arial"/>
        <family val="2"/>
        <charset val="204"/>
      </rPr>
      <t>Т</t>
    </r>
    <r>
      <rPr>
        <sz val="11"/>
        <rFont val="Arial"/>
        <family val="2"/>
        <charset val="204"/>
      </rPr>
      <t>омск (3822)98-41-53</t>
    </r>
  </si>
  <si>
    <r>
      <rPr>
        <b/>
        <sz val="11"/>
        <color rgb="FFFF0000"/>
        <rFont val="Arial"/>
        <family val="2"/>
        <charset val="204"/>
      </rPr>
      <t>Т</t>
    </r>
    <r>
      <rPr>
        <sz val="11"/>
        <rFont val="Arial"/>
        <family val="2"/>
        <charset val="204"/>
      </rPr>
      <t>ула (4872)74-02-29</t>
    </r>
  </si>
  <si>
    <r>
      <rPr>
        <b/>
        <sz val="11"/>
        <color rgb="FFFF0000"/>
        <rFont val="Arial"/>
        <family val="2"/>
        <charset val="204"/>
      </rPr>
      <t>Т</t>
    </r>
    <r>
      <rPr>
        <sz val="11"/>
        <rFont val="Arial"/>
        <family val="2"/>
        <charset val="204"/>
      </rPr>
      <t>юмень (3452)66-21-18</t>
    </r>
  </si>
  <si>
    <r>
      <rPr>
        <b/>
        <sz val="11"/>
        <color rgb="FFFF0000"/>
        <rFont val="Arial"/>
        <family val="2"/>
        <charset val="204"/>
      </rPr>
      <t>У</t>
    </r>
    <r>
      <rPr>
        <sz val="11"/>
        <rFont val="Arial"/>
        <family val="2"/>
        <charset val="204"/>
      </rPr>
      <t>льяновск (8422)24-23-59</t>
    </r>
  </si>
  <si>
    <r>
      <rPr>
        <b/>
        <sz val="11"/>
        <color rgb="FFFF0000"/>
        <rFont val="Arial"/>
        <family val="2"/>
        <charset val="204"/>
      </rPr>
      <t>У</t>
    </r>
    <r>
      <rPr>
        <sz val="11"/>
        <rFont val="Arial"/>
        <family val="2"/>
        <charset val="204"/>
      </rPr>
      <t>фа (347)229-48-12</t>
    </r>
  </si>
  <si>
    <r>
      <rPr>
        <b/>
        <sz val="11"/>
        <color rgb="FFFF0000"/>
        <rFont val="Arial"/>
        <family val="2"/>
        <charset val="204"/>
      </rPr>
      <t>П</t>
    </r>
    <r>
      <rPr>
        <sz val="11"/>
        <rFont val="Arial"/>
        <family val="2"/>
        <charset val="204"/>
      </rPr>
      <t>ермь (342)205-81-47</t>
    </r>
  </si>
  <si>
    <r>
      <rPr>
        <b/>
        <sz val="11"/>
        <color rgb="FFFF0000"/>
        <rFont val="Arial"/>
        <family val="2"/>
        <charset val="204"/>
      </rPr>
      <t>М</t>
    </r>
    <r>
      <rPr>
        <sz val="11"/>
        <rFont val="Arial"/>
        <family val="2"/>
        <charset val="204"/>
      </rPr>
      <t>агнитогорск (3519)55-03-13</t>
    </r>
  </si>
  <si>
    <r>
      <rPr>
        <b/>
        <sz val="11"/>
        <color rgb="FFFF0000"/>
        <rFont val="Arial"/>
        <family val="2"/>
        <charset val="204"/>
      </rPr>
      <t>М</t>
    </r>
    <r>
      <rPr>
        <sz val="11"/>
        <rFont val="Arial"/>
        <family val="2"/>
        <charset val="204"/>
      </rPr>
      <t>осква (495)268-04-70</t>
    </r>
  </si>
  <si>
    <r>
      <rPr>
        <b/>
        <sz val="11"/>
        <color rgb="FFFF0000"/>
        <rFont val="Arial"/>
        <family val="2"/>
        <charset val="204"/>
      </rPr>
      <t>М</t>
    </r>
    <r>
      <rPr>
        <sz val="11"/>
        <rFont val="Arial"/>
        <family val="2"/>
        <charset val="204"/>
      </rPr>
      <t>урманск (8152)59-64-93</t>
    </r>
  </si>
  <si>
    <r>
      <rPr>
        <b/>
        <sz val="11"/>
        <color rgb="FFFF0000"/>
        <rFont val="Arial"/>
        <family val="2"/>
        <charset val="204"/>
      </rPr>
      <t>Н</t>
    </r>
    <r>
      <rPr>
        <sz val="11"/>
        <rFont val="Arial"/>
        <family val="2"/>
        <charset val="204"/>
      </rPr>
      <t>абережные Челны (8552)20-53-41</t>
    </r>
  </si>
  <si>
    <r>
      <rPr>
        <b/>
        <sz val="11"/>
        <color rgb="FFFF0000"/>
        <rFont val="Arial"/>
        <family val="2"/>
        <charset val="204"/>
      </rPr>
      <t>К</t>
    </r>
    <r>
      <rPr>
        <sz val="11"/>
        <rFont val="Arial"/>
        <family val="2"/>
        <charset val="204"/>
      </rPr>
      <t>азахстан (772)734-952-31</t>
    </r>
  </si>
  <si>
    <r>
      <rPr>
        <b/>
        <sz val="11"/>
        <color rgb="FFFF0000"/>
        <rFont val="Arial"/>
        <family val="2"/>
        <charset val="204"/>
      </rPr>
      <t>П</t>
    </r>
    <r>
      <rPr>
        <sz val="11"/>
        <rFont val="Arial"/>
        <family val="2"/>
        <charset val="204"/>
      </rPr>
      <t>енза (8412)22-31-16</t>
    </r>
  </si>
  <si>
    <r>
      <rPr>
        <b/>
        <sz val="11"/>
        <color rgb="FFFF0000"/>
        <rFont val="Arial"/>
        <family val="2"/>
        <charset val="204"/>
      </rPr>
      <t>О</t>
    </r>
    <r>
      <rPr>
        <sz val="11"/>
        <rFont val="Arial"/>
        <family val="2"/>
        <charset val="204"/>
      </rPr>
      <t>ренбург (3532)37-68-04</t>
    </r>
  </si>
  <si>
    <r>
      <rPr>
        <b/>
        <sz val="11"/>
        <color rgb="FFFF0000"/>
        <rFont val="Arial"/>
        <family val="2"/>
        <charset val="204"/>
      </rPr>
      <t>О</t>
    </r>
    <r>
      <rPr>
        <sz val="11"/>
        <rFont val="Arial"/>
        <family val="2"/>
        <charset val="204"/>
      </rPr>
      <t>рел (4862)44-53-42</t>
    </r>
  </si>
  <si>
    <r>
      <rPr>
        <b/>
        <sz val="11"/>
        <color rgb="FFFF0000"/>
        <rFont val="Arial"/>
        <family val="2"/>
        <charset val="204"/>
      </rPr>
      <t>О</t>
    </r>
    <r>
      <rPr>
        <sz val="11"/>
        <rFont val="Arial"/>
        <family val="2"/>
        <charset val="204"/>
      </rPr>
      <t>мск (3812)21-46-40</t>
    </r>
  </si>
  <si>
    <r>
      <rPr>
        <b/>
        <sz val="11"/>
        <color rgb="FFFF0000"/>
        <rFont val="Arial"/>
        <family val="2"/>
        <charset val="204"/>
      </rPr>
      <t>Н</t>
    </r>
    <r>
      <rPr>
        <sz val="11"/>
        <rFont val="Arial"/>
        <family val="2"/>
        <charset val="204"/>
      </rPr>
      <t>овосибирск (383)227-86-73</t>
    </r>
  </si>
  <si>
    <r>
      <rPr>
        <b/>
        <sz val="11"/>
        <color rgb="FFFF0000"/>
        <rFont val="Arial"/>
        <family val="2"/>
        <charset val="204"/>
      </rPr>
      <t>Н</t>
    </r>
    <r>
      <rPr>
        <sz val="11"/>
        <rFont val="Arial"/>
        <family val="2"/>
        <charset val="204"/>
      </rPr>
      <t>овокузнецк (3843)20-46-81</t>
    </r>
  </si>
  <si>
    <r>
      <rPr>
        <b/>
        <sz val="11"/>
        <color rgb="FFFF0000"/>
        <rFont val="Arial"/>
        <family val="2"/>
        <charset val="204"/>
      </rPr>
      <t>Н</t>
    </r>
    <r>
      <rPr>
        <sz val="11"/>
        <rFont val="Arial"/>
        <family val="2"/>
        <charset val="204"/>
      </rPr>
      <t>ижний Новгород (831)429-08-12</t>
    </r>
  </si>
  <si>
    <r>
      <rPr>
        <b/>
        <sz val="11"/>
        <color rgb="FFFF0000"/>
        <rFont val="Arial"/>
        <family val="2"/>
        <charset val="204"/>
      </rPr>
      <t>Р</t>
    </r>
    <r>
      <rPr>
        <sz val="11"/>
        <rFont val="Arial"/>
        <family val="2"/>
        <charset val="204"/>
      </rPr>
      <t>остов-на-Дону (863)308-18-15</t>
    </r>
  </si>
  <si>
    <r>
      <rPr>
        <b/>
        <sz val="11"/>
        <color rgb="FFFF0000"/>
        <rFont val="Arial"/>
        <family val="2"/>
        <charset val="204"/>
      </rPr>
      <t>Р</t>
    </r>
    <r>
      <rPr>
        <sz val="11"/>
        <rFont val="Arial"/>
        <family val="2"/>
        <charset val="204"/>
      </rPr>
      <t>язань (4912)46-61-64</t>
    </r>
  </si>
  <si>
    <r>
      <rPr>
        <b/>
        <sz val="11"/>
        <color rgb="FFFF0000"/>
        <rFont val="Arial"/>
        <family val="2"/>
        <charset val="204"/>
      </rPr>
      <t>С</t>
    </r>
    <r>
      <rPr>
        <sz val="11"/>
        <rFont val="Arial"/>
        <family val="2"/>
        <charset val="204"/>
      </rPr>
      <t>амара (846)206-03-16</t>
    </r>
  </si>
  <si>
    <r>
      <rPr>
        <b/>
        <sz val="11"/>
        <color rgb="FFFF0000"/>
        <rFont val="Arial"/>
        <family val="2"/>
        <charset val="204"/>
      </rPr>
      <t>С</t>
    </r>
    <r>
      <rPr>
        <sz val="11"/>
        <rFont val="Arial"/>
        <family val="2"/>
        <charset val="204"/>
      </rPr>
      <t>анкт-Петербург (812)309-46-40</t>
    </r>
  </si>
  <si>
    <r>
      <rPr>
        <b/>
        <sz val="11"/>
        <color rgb="FFFF0000"/>
        <rFont val="Arial"/>
        <family val="2"/>
        <charset val="204"/>
      </rPr>
      <t>С</t>
    </r>
    <r>
      <rPr>
        <sz val="11"/>
        <rFont val="Arial"/>
        <family val="2"/>
        <charset val="204"/>
      </rPr>
      <t>аратов (845)249-38-78</t>
    </r>
  </si>
  <si>
    <r>
      <rPr>
        <b/>
        <sz val="11"/>
        <color rgb="FFFF0000"/>
        <rFont val="Arial"/>
        <family val="2"/>
        <charset val="204"/>
      </rPr>
      <t>С</t>
    </r>
    <r>
      <rPr>
        <sz val="11"/>
        <rFont val="Arial"/>
        <family val="2"/>
        <charset val="204"/>
      </rPr>
      <t>евастополь (8692)22-31-93</t>
    </r>
  </si>
  <si>
    <r>
      <rPr>
        <b/>
        <sz val="11"/>
        <color rgb="FFFF0000"/>
        <rFont val="Arial"/>
        <family val="2"/>
        <charset val="204"/>
      </rPr>
      <t>С</t>
    </r>
    <r>
      <rPr>
        <sz val="11"/>
        <rFont val="Arial"/>
        <family val="2"/>
        <charset val="204"/>
      </rPr>
      <t>имферополь (3652)67-13-56</t>
    </r>
  </si>
  <si>
    <r>
      <rPr>
        <b/>
        <sz val="11"/>
        <color rgb="FFFF0000"/>
        <rFont val="Arial"/>
        <family val="2"/>
        <charset val="204"/>
      </rPr>
      <t>С</t>
    </r>
    <r>
      <rPr>
        <sz val="11"/>
        <rFont val="Arial"/>
        <family val="2"/>
        <charset val="204"/>
      </rPr>
      <t>моленск (4812)29-41-54</t>
    </r>
  </si>
  <si>
    <r>
      <rPr>
        <b/>
        <sz val="11"/>
        <color rgb="FFFF0000"/>
        <rFont val="Arial"/>
        <family val="2"/>
        <charset val="204"/>
      </rPr>
      <t>С</t>
    </r>
    <r>
      <rPr>
        <sz val="11"/>
        <rFont val="Arial"/>
        <family val="2"/>
        <charset val="204"/>
      </rPr>
      <t>очи (862)225-72-31</t>
    </r>
  </si>
  <si>
    <r>
      <rPr>
        <b/>
        <sz val="11"/>
        <color rgb="FFFF0000"/>
        <rFont val="Arial"/>
        <family val="2"/>
        <charset val="204"/>
      </rPr>
      <t>С</t>
    </r>
    <r>
      <rPr>
        <sz val="11"/>
        <rFont val="Arial"/>
        <family val="2"/>
        <charset val="204"/>
      </rPr>
      <t>таврополь (8652)20-65-13</t>
    </r>
  </si>
  <si>
    <r>
      <rPr>
        <b/>
        <sz val="11"/>
        <color rgb="FFFF0000"/>
        <rFont val="Arial"/>
        <family val="2"/>
        <charset val="204"/>
      </rPr>
      <t>Т</t>
    </r>
    <r>
      <rPr>
        <sz val="11"/>
        <rFont val="Arial"/>
        <family val="2"/>
        <charset val="204"/>
      </rPr>
      <t>аджикистан (992)427-82-92-69</t>
    </r>
  </si>
  <si>
    <t>||   www.aerservice.nt-rt.ru</t>
  </si>
  <si>
    <t>ace@nt-rt.ru</t>
  </si>
  <si>
    <t>Прайс-лист на оборудование AERSERVICE</t>
  </si>
  <si>
    <t>Вентилятор для вытяжных катушек EV15000</t>
  </si>
  <si>
    <t>Вентилятор для вытяжных катушек EV18000</t>
  </si>
  <si>
    <t>Катушка вытяжная ARHSVB00075100 со шлангом 75 мм</t>
  </si>
  <si>
    <t>Катушка со шлангом ARHSVB00100075 без вентилятора</t>
  </si>
  <si>
    <t>Катушка со шлангом ARHSVB00100100 без вентилятора</t>
  </si>
  <si>
    <t>Катушка со шлангом ARHSVB00150100 без вентилятора</t>
  </si>
  <si>
    <t>Установка мобильная для удаления выхлопных газов ELE</t>
  </si>
  <si>
    <t>Вытяжная система настенная с двумя шлангами APN20101000000</t>
  </si>
  <si>
    <t xml:space="preserve">Насадка газоприёмная BGNT0000000075 75 мм </t>
  </si>
  <si>
    <t xml:space="preserve">Насадка газоприёмная BGNT0000000100 100 мм </t>
  </si>
  <si>
    <t xml:space="preserve">Насадка газоприёмная BGNT0000000150 150 мм </t>
  </si>
  <si>
    <t>Насадка газоприёмная BGO10000075140 овальная 75 мм</t>
  </si>
  <si>
    <t>Насадка газоприёмная BGO20000100140 овальная 100 мм</t>
  </si>
  <si>
    <t>Насадка газоприемная с зажимом BGNP2000100140</t>
  </si>
  <si>
    <t>Набор газоприёмный на две выхлопные трубы KIT00000ASCAR1</t>
  </si>
  <si>
    <t>Набор газоприёмный на две выхлопные трубы KIT00000ASCAR2</t>
  </si>
  <si>
    <t>Хомуты (70-90, 90-110, 140-160)</t>
  </si>
  <si>
    <t>Защитные кожухи хомутов (75, 100, 150 мм)</t>
  </si>
  <si>
    <t>Шланг для вытяжки отработанных газов TGA00750040000</t>
  </si>
  <si>
    <t>Шланг для вытяжки отработанных газов TGA01000040000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</si>
</sst>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р_."/>
    <numFmt numFmtId="165" formatCode="#,##0_р_."/>
    <numFmt numFmtId="166" formatCode="mmmm\ yyyy;@"/>
    <numFmt numFmtId="167" formatCode="_-* #,##0.00_р_._-;\-* #,##0.00_р_._-;_-* \-??_р_._-;_-@_-"/>
    <numFmt numFmtId="168" formatCode="#,##0\ _₽"/>
  </numFmts>
  <fonts count="24" x14ac:knownFonts="1">
    <font>
      <sz val="10"/>
      <name val="Arial"/>
      <family val="2"/>
      <charset val="204"/>
    </font>
    <font>
      <sz val="8"/>
      <name val="Arial"/>
      <family val="2"/>
      <charset val="204"/>
    </font>
    <font>
      <sz val="9"/>
      <name val="Arial"/>
      <family val="2"/>
      <charset val="204"/>
    </font>
    <font>
      <sz val="9.6999999999999993"/>
      <name val="Arial"/>
      <family val="2"/>
      <charset val="204"/>
    </font>
    <font>
      <sz val="9.5"/>
      <name val="Arial"/>
      <family val="2"/>
      <charset val="204"/>
    </font>
    <font>
      <b/>
      <sz val="17"/>
      <color indexed="9"/>
      <name val="Arial"/>
      <family val="2"/>
      <charset val="204"/>
    </font>
    <font>
      <b/>
      <sz val="18"/>
      <color indexed="9"/>
      <name val="Arial"/>
      <family val="2"/>
      <charset val="204"/>
    </font>
    <font>
      <sz val="18"/>
      <color indexed="9"/>
      <name val="Arial"/>
      <family val="2"/>
      <charset val="204"/>
    </font>
    <font>
      <b/>
      <i/>
      <sz val="11"/>
      <name val="Arial Cyr"/>
      <family val="2"/>
      <charset val="204"/>
    </font>
    <font>
      <sz val="11"/>
      <name val="Arial Cyr"/>
      <family val="2"/>
      <charset val="204"/>
    </font>
    <font>
      <b/>
      <i/>
      <sz val="11"/>
      <name val="Arial"/>
      <family val="2"/>
      <charset val="204"/>
    </font>
    <font>
      <sz val="11"/>
      <name val="Arial"/>
      <family val="2"/>
      <charset val="204"/>
    </font>
    <font>
      <sz val="11"/>
      <color indexed="8"/>
      <name val="Arial"/>
      <family val="2"/>
      <charset val="204"/>
    </font>
    <font>
      <sz val="11"/>
      <color indexed="8"/>
      <name val="Arial Cyr"/>
      <family val="2"/>
      <charset val="204"/>
    </font>
    <font>
      <i/>
      <sz val="11"/>
      <color indexed="8"/>
      <name val="Arial Cyr"/>
      <family val="2"/>
      <charset val="204"/>
    </font>
    <font>
      <sz val="10"/>
      <name val="Arial"/>
      <family val="2"/>
      <charset val="204"/>
    </font>
    <font>
      <b/>
      <i/>
      <sz val="16"/>
      <name val="Arial"/>
      <family val="2"/>
      <charset val="204"/>
    </font>
    <font>
      <b/>
      <sz val="14"/>
      <name val="Arial"/>
      <family val="2"/>
      <charset val="204"/>
    </font>
    <font>
      <u/>
      <sz val="10"/>
      <color theme="10"/>
      <name val="Arial"/>
      <family val="2"/>
      <charset val="204"/>
    </font>
    <font>
      <sz val="11"/>
      <color rgb="FFFF0000"/>
      <name val="Arial"/>
      <family val="2"/>
      <charset val="204"/>
    </font>
    <font>
      <sz val="12"/>
      <color indexed="8"/>
      <name val="Arial Cyr"/>
      <charset val="204"/>
    </font>
    <font>
      <b/>
      <sz val="12"/>
      <color indexed="8"/>
      <name val="Arial Cyr"/>
      <family val="2"/>
      <charset val="204"/>
    </font>
    <font>
      <b/>
      <sz val="12"/>
      <color indexed="8"/>
      <name val="Arial"/>
      <family val="2"/>
      <charset val="204"/>
    </font>
    <font>
      <b/>
      <sz val="11"/>
      <color rgb="FFFF0000"/>
      <name val="Arial"/>
      <family val="2"/>
      <charset val="204"/>
    </font>
  </fonts>
  <fills count="5">
    <fill>
      <patternFill patternType="none"/>
    </fill>
    <fill>
      <patternFill patternType="gray125"/>
    </fill>
    <fill>
      <patternFill patternType="solid">
        <fgColor indexed="10"/>
        <bgColor indexed="60"/>
      </patternFill>
    </fill>
    <fill>
      <patternFill patternType="solid">
        <fgColor indexed="52"/>
        <bgColor indexed="29"/>
      </patternFill>
    </fill>
    <fill>
      <patternFill patternType="solid">
        <fgColor indexed="13"/>
        <bgColor indexed="34"/>
      </patternFill>
    </fill>
  </fills>
  <borders count="13">
    <border>
      <left/>
      <right/>
      <top/>
      <bottom/>
      <diagonal/>
    </border>
    <border>
      <left/>
      <right/>
      <top/>
      <bottom style="medium">
        <color indexed="8"/>
      </bottom>
      <diagonal/>
    </border>
    <border>
      <left style="hair">
        <color indexed="8"/>
      </left>
      <right style="medium">
        <color indexed="8"/>
      </right>
      <top style="hair">
        <color indexed="8"/>
      </top>
      <bottom style="hair">
        <color indexed="8"/>
      </bottom>
      <diagonal/>
    </border>
    <border>
      <left/>
      <right/>
      <top/>
      <bottom style="hair">
        <color indexed="8"/>
      </bottom>
      <diagonal/>
    </border>
    <border>
      <left style="hair">
        <color indexed="8"/>
      </left>
      <right style="medium">
        <color indexed="8"/>
      </right>
      <top/>
      <bottom style="hair">
        <color indexed="8"/>
      </bottom>
      <diagonal/>
    </border>
    <border>
      <left/>
      <right style="medium">
        <color indexed="8"/>
      </right>
      <top style="hair">
        <color indexed="8"/>
      </top>
      <bottom style="hair">
        <color indexed="8"/>
      </bottom>
      <diagonal/>
    </border>
    <border>
      <left/>
      <right style="medium">
        <color indexed="8"/>
      </right>
      <top/>
      <bottom/>
      <diagonal/>
    </border>
    <border>
      <left/>
      <right style="medium">
        <color indexed="8"/>
      </right>
      <top/>
      <bottom style="hair">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auto="1"/>
      </left>
      <right/>
      <top/>
      <bottom/>
      <diagonal/>
    </border>
  </borders>
  <cellStyleXfs count="3">
    <xf numFmtId="0" fontId="0" fillId="0" borderId="0"/>
    <xf numFmtId="0" fontId="18" fillId="0" borderId="0" applyNumberFormat="0" applyFill="0" applyBorder="0" applyAlignment="0" applyProtection="0"/>
    <xf numFmtId="9" fontId="15" fillId="0" borderId="0" applyFill="0" applyBorder="0" applyAlignment="0" applyProtection="0"/>
  </cellStyleXfs>
  <cellXfs count="71">
    <xf numFmtId="0" fontId="0" fillId="0" borderId="0" xfId="0"/>
    <xf numFmtId="1" fontId="2" fillId="0" borderId="0" xfId="0" applyNumberFormat="1" applyFont="1"/>
    <xf numFmtId="0" fontId="3" fillId="0" borderId="0" xfId="0" applyFont="1"/>
    <xf numFmtId="164" fontId="4" fillId="0" borderId="0" xfId="0" applyNumberFormat="1" applyFont="1" applyAlignment="1">
      <alignment vertical="center"/>
    </xf>
    <xf numFmtId="164" fontId="4" fillId="0" borderId="0" xfId="0" applyNumberFormat="1" applyFont="1" applyAlignment="1">
      <alignment horizontal="right" vertical="center"/>
    </xf>
    <xf numFmtId="0" fontId="2" fillId="0" borderId="0" xfId="0" applyFont="1"/>
    <xf numFmtId="0" fontId="4" fillId="0" borderId="0" xfId="0" applyFont="1"/>
    <xf numFmtId="165" fontId="4" fillId="0" borderId="0" xfId="0" applyNumberFormat="1" applyFont="1" applyAlignment="1">
      <alignment horizontal="right" vertical="center"/>
    </xf>
    <xf numFmtId="9" fontId="4" fillId="0" borderId="0" xfId="0" applyNumberFormat="1" applyFont="1" applyAlignment="1">
      <alignment horizontal="right" vertical="center"/>
    </xf>
    <xf numFmtId="2" fontId="4" fillId="0" borderId="0" xfId="0" applyNumberFormat="1" applyFont="1" applyAlignment="1">
      <alignment horizontal="right" vertical="center"/>
    </xf>
    <xf numFmtId="0" fontId="0" fillId="0" borderId="0" xfId="0" applyFont="1"/>
    <xf numFmtId="0" fontId="5" fillId="2" borderId="0" xfId="0" applyFont="1" applyFill="1" applyBorder="1" applyAlignment="1">
      <alignment vertical="center" wrapText="1" shrinkToFit="1"/>
    </xf>
    <xf numFmtId="0" fontId="5"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9" fontId="6" fillId="2" borderId="0" xfId="0" applyNumberFormat="1" applyFont="1" applyFill="1" applyBorder="1" applyAlignment="1">
      <alignment horizontal="center" vertical="center" wrapText="1" shrinkToFit="1"/>
    </xf>
    <xf numFmtId="0" fontId="0" fillId="0" borderId="0" xfId="0" applyAlignment="1">
      <alignment vertical="center"/>
    </xf>
    <xf numFmtId="2" fontId="7" fillId="2" borderId="0" xfId="0" applyNumberFormat="1" applyFont="1" applyFill="1" applyBorder="1" applyAlignment="1">
      <alignment horizontal="center" vertical="center" wrapText="1" shrinkToFit="1"/>
    </xf>
    <xf numFmtId="0" fontId="0" fillId="0" borderId="0" xfId="0" applyFont="1" applyAlignment="1">
      <alignment horizontal="left" vertical="center"/>
    </xf>
    <xf numFmtId="0" fontId="8" fillId="0" borderId="0" xfId="0" applyFont="1" applyBorder="1" applyAlignment="1">
      <alignment horizontal="center" vertical="top" wrapText="1" shrinkToFit="1"/>
    </xf>
    <xf numFmtId="0" fontId="8" fillId="0" borderId="0" xfId="0" applyFont="1" applyBorder="1" applyAlignment="1">
      <alignment vertical="top" wrapText="1" shrinkToFit="1"/>
    </xf>
    <xf numFmtId="0" fontId="10" fillId="0" borderId="0" xfId="0" applyFont="1" applyBorder="1" applyAlignment="1">
      <alignment vertical="center" wrapText="1" shrinkToFit="1"/>
    </xf>
    <xf numFmtId="1" fontId="1" fillId="0" borderId="1" xfId="0" applyNumberFormat="1" applyFont="1" applyBorder="1"/>
    <xf numFmtId="9" fontId="8" fillId="3" borderId="3" xfId="2" applyFont="1" applyFill="1" applyBorder="1" applyAlignment="1" applyProtection="1">
      <alignment horizontal="right" vertical="center"/>
    </xf>
    <xf numFmtId="2" fontId="11" fillId="4" borderId="2" xfId="0" applyNumberFormat="1" applyFont="1" applyFill="1" applyBorder="1" applyAlignment="1">
      <alignment horizontal="right" vertical="center"/>
    </xf>
    <xf numFmtId="165" fontId="9" fillId="0" borderId="0" xfId="0" applyNumberFormat="1" applyFont="1" applyFill="1" applyBorder="1" applyAlignment="1">
      <alignment horizontal="right" vertical="center"/>
    </xf>
    <xf numFmtId="9" fontId="9" fillId="0" borderId="4" xfId="0" applyNumberFormat="1" applyFont="1" applyFill="1" applyBorder="1" applyAlignment="1">
      <alignment horizontal="right"/>
    </xf>
    <xf numFmtId="2" fontId="11" fillId="4" borderId="5" xfId="0" applyNumberFormat="1" applyFont="1" applyFill="1" applyBorder="1" applyAlignment="1">
      <alignment horizontal="right" vertical="center"/>
    </xf>
    <xf numFmtId="0" fontId="11" fillId="0" borderId="0" xfId="0" applyFont="1"/>
    <xf numFmtId="165" fontId="9" fillId="0" borderId="4" xfId="0" applyNumberFormat="1" applyFont="1" applyFill="1" applyBorder="1" applyAlignment="1">
      <alignment horizontal="right"/>
    </xf>
    <xf numFmtId="165" fontId="9" fillId="0" borderId="0" xfId="0" applyNumberFormat="1" applyFont="1" applyFill="1" applyBorder="1" applyAlignment="1">
      <alignment horizontal="right"/>
    </xf>
    <xf numFmtId="165" fontId="11" fillId="0" borderId="0" xfId="0" applyNumberFormat="1" applyFont="1" applyAlignment="1">
      <alignment horizontal="right" vertical="center"/>
    </xf>
    <xf numFmtId="165" fontId="9" fillId="0" borderId="7" xfId="0" applyNumberFormat="1" applyFont="1" applyFill="1" applyBorder="1" applyAlignment="1">
      <alignment horizontal="right"/>
    </xf>
    <xf numFmtId="1" fontId="13" fillId="0" borderId="0" xfId="0" applyNumberFormat="1" applyFont="1" applyBorder="1" applyAlignment="1">
      <alignment horizontal="center"/>
    </xf>
    <xf numFmtId="9" fontId="9" fillId="0" borderId="0" xfId="0" applyNumberFormat="1" applyFont="1" applyFill="1" applyBorder="1" applyAlignment="1">
      <alignment horizontal="right"/>
    </xf>
    <xf numFmtId="165" fontId="13" fillId="0" borderId="0" xfId="0" applyNumberFormat="1" applyFont="1" applyFill="1" applyBorder="1" applyAlignment="1">
      <alignment horizontal="right"/>
    </xf>
    <xf numFmtId="9" fontId="11" fillId="0" borderId="0" xfId="0" applyNumberFormat="1" applyFont="1" applyAlignment="1">
      <alignment horizontal="right" vertical="center"/>
    </xf>
    <xf numFmtId="2" fontId="11" fillId="0" borderId="0" xfId="0" applyNumberFormat="1" applyFont="1" applyAlignment="1">
      <alignment horizontal="right" vertical="center"/>
    </xf>
    <xf numFmtId="165" fontId="12" fillId="0" borderId="0" xfId="0" applyNumberFormat="1" applyFont="1" applyAlignment="1">
      <alignment horizontal="right" vertical="center"/>
    </xf>
    <xf numFmtId="0" fontId="13" fillId="0" borderId="0" xfId="0" applyFont="1"/>
    <xf numFmtId="165" fontId="13" fillId="0" borderId="4" xfId="0" applyNumberFormat="1" applyFont="1" applyFill="1" applyBorder="1" applyAlignment="1">
      <alignment horizontal="right"/>
    </xf>
    <xf numFmtId="165" fontId="9" fillId="0" borderId="6" xfId="0" applyNumberFormat="1" applyFont="1" applyFill="1" applyBorder="1" applyAlignment="1">
      <alignment horizontal="right"/>
    </xf>
    <xf numFmtId="0" fontId="14" fillId="0" borderId="0" xfId="0" applyFont="1" applyBorder="1" applyAlignment="1"/>
    <xf numFmtId="0" fontId="14" fillId="0" borderId="0" xfId="0" applyFont="1" applyBorder="1" applyAlignment="1">
      <alignment horizontal="center"/>
    </xf>
    <xf numFmtId="167" fontId="13" fillId="0" borderId="0" xfId="0" applyNumberFormat="1" applyFont="1" applyBorder="1" applyAlignment="1">
      <alignment horizontal="center" vertical="top" wrapText="1"/>
    </xf>
    <xf numFmtId="2" fontId="9" fillId="0" borderId="0" xfId="0" applyNumberFormat="1" applyFont="1" applyFill="1" applyBorder="1" applyAlignment="1">
      <alignment horizontal="right"/>
    </xf>
    <xf numFmtId="1" fontId="13" fillId="0" borderId="0" xfId="0" applyNumberFormat="1" applyFont="1" applyFill="1" applyBorder="1" applyAlignment="1">
      <alignment horizontal="center"/>
    </xf>
    <xf numFmtId="0" fontId="13" fillId="0" borderId="0" xfId="0" applyFont="1" applyFill="1" applyBorder="1" applyAlignment="1">
      <alignment horizontal="left"/>
    </xf>
    <xf numFmtId="167" fontId="13" fillId="0" borderId="0" xfId="0" applyNumberFormat="1" applyFont="1" applyFill="1" applyBorder="1" applyAlignment="1">
      <alignment horizontal="center"/>
    </xf>
    <xf numFmtId="0" fontId="17" fillId="0" borderId="0" xfId="0" applyFont="1" applyBorder="1" applyAlignment="1">
      <alignment horizontal="center" wrapText="1" shrinkToFit="1"/>
    </xf>
    <xf numFmtId="0" fontId="17" fillId="0" borderId="0" xfId="1" applyFont="1" applyBorder="1" applyAlignment="1">
      <alignment horizontal="center" wrapText="1" shrinkToFit="1"/>
    </xf>
    <xf numFmtId="0" fontId="11" fillId="0" borderId="0" xfId="0" applyFont="1" applyBorder="1" applyAlignment="1">
      <alignment horizontal="left" vertical="top" wrapText="1" shrinkToFit="1"/>
    </xf>
    <xf numFmtId="0" fontId="19" fillId="0" borderId="0" xfId="0" applyFont="1" applyAlignment="1">
      <alignment horizontal="left"/>
    </xf>
    <xf numFmtId="0" fontId="0" fillId="0" borderId="12" xfId="0" applyBorder="1" applyAlignment="1">
      <alignment vertical="center"/>
    </xf>
    <xf numFmtId="0" fontId="11" fillId="0" borderId="0" xfId="0" applyFont="1" applyBorder="1" applyAlignment="1">
      <alignment horizontal="left" vertical="top" wrapText="1" shrinkToFit="1"/>
    </xf>
    <xf numFmtId="0" fontId="10" fillId="0" borderId="0" xfId="0" applyFont="1" applyBorder="1" applyAlignment="1">
      <alignment horizontal="center" vertical="top" wrapText="1" shrinkToFit="1"/>
    </xf>
    <xf numFmtId="0" fontId="17" fillId="0" borderId="0" xfId="0" applyFont="1" applyBorder="1" applyAlignment="1">
      <alignment horizontal="right" wrapText="1" shrinkToFit="1"/>
    </xf>
    <xf numFmtId="0" fontId="8" fillId="0" borderId="0" xfId="0" applyFont="1" applyBorder="1" applyAlignment="1">
      <alignment horizontal="center" vertical="top" wrapText="1" shrinkToFit="1"/>
    </xf>
    <xf numFmtId="0" fontId="11" fillId="0" borderId="0" xfId="0" applyFont="1" applyBorder="1" applyAlignment="1">
      <alignment horizontal="left" vertical="top" wrapText="1" shrinkToFit="1"/>
    </xf>
    <xf numFmtId="0" fontId="16" fillId="0" borderId="0" xfId="0" applyFont="1" applyBorder="1" applyAlignment="1">
      <alignment horizontal="center" vertical="center" wrapText="1" shrinkToFit="1"/>
    </xf>
    <xf numFmtId="164" fontId="22" fillId="0" borderId="11" xfId="0" applyNumberFormat="1" applyFont="1" applyFill="1" applyBorder="1" applyAlignment="1">
      <alignment horizontal="center" vertical="center"/>
    </xf>
    <xf numFmtId="0" fontId="21" fillId="0" borderId="11" xfId="0" applyFont="1" applyFill="1" applyBorder="1" applyAlignment="1">
      <alignment horizontal="center" vertical="center"/>
    </xf>
    <xf numFmtId="168" fontId="20" fillId="0" borderId="8" xfId="0" applyNumberFormat="1" applyFont="1" applyFill="1" applyBorder="1" applyAlignment="1">
      <alignment horizontal="center"/>
    </xf>
    <xf numFmtId="168" fontId="20" fillId="0" borderId="10" xfId="0" applyNumberFormat="1" applyFont="1" applyFill="1" applyBorder="1" applyAlignment="1">
      <alignment horizontal="center"/>
    </xf>
    <xf numFmtId="1" fontId="20" fillId="0" borderId="8" xfId="0" applyNumberFormat="1" applyFont="1" applyFill="1" applyBorder="1" applyAlignment="1">
      <alignment horizontal="left"/>
    </xf>
    <xf numFmtId="1" fontId="20" fillId="0" borderId="9" xfId="0" applyNumberFormat="1" applyFont="1" applyFill="1" applyBorder="1" applyAlignment="1">
      <alignment horizontal="left"/>
    </xf>
    <xf numFmtId="1" fontId="20" fillId="0" borderId="10" xfId="0" applyNumberFormat="1" applyFont="1" applyFill="1" applyBorder="1" applyAlignment="1">
      <alignment horizontal="left"/>
    </xf>
    <xf numFmtId="37" fontId="20" fillId="0" borderId="8" xfId="0" applyNumberFormat="1" applyFont="1" applyFill="1" applyBorder="1" applyAlignment="1">
      <alignment horizontal="center"/>
    </xf>
    <xf numFmtId="37" fontId="20" fillId="0" borderId="10" xfId="0" applyNumberFormat="1" applyFont="1" applyFill="1" applyBorder="1" applyAlignment="1">
      <alignment horizontal="center"/>
    </xf>
    <xf numFmtId="0" fontId="10" fillId="0" borderId="0" xfId="0" applyFont="1" applyBorder="1" applyAlignment="1">
      <alignment horizontal="center" vertical="center" wrapText="1" shrinkToFit="1"/>
    </xf>
    <xf numFmtId="0" fontId="3" fillId="0" borderId="1" xfId="0" applyFont="1" applyBorder="1" applyAlignment="1">
      <alignment horizontal="center"/>
    </xf>
    <xf numFmtId="166" fontId="10" fillId="0" borderId="1" xfId="0" applyNumberFormat="1" applyFont="1" applyBorder="1" applyAlignment="1">
      <alignment horizontal="right" vertical="center"/>
    </xf>
  </cellXfs>
  <cellStyles count="3">
    <cellStyle name="Гиперссылка" xfId="1" builtinId="8"/>
    <cellStyle name="Обычный" xfId="0" builtinId="0"/>
    <cellStyle name="Процентный"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DCC0"/>
      <rgbColor rgb="00808080"/>
      <rgbColor rgb="009999FF"/>
      <rgbColor rgb="00993366"/>
      <rgbColor rgb="00FFFFC0"/>
      <rgbColor rgb="00FFFBF0"/>
      <rgbColor rgb="00660066"/>
      <rgbColor rgb="00FF8080"/>
      <rgbColor rgb="000066CC"/>
      <rgbColor rgb="00C0C0FF"/>
      <rgbColor rgb="00000080"/>
      <rgbColor rgb="00FF00FF"/>
      <rgbColor rgb="00FFFF00"/>
      <rgbColor rgb="0000FFFF"/>
      <rgbColor rgb="00800080"/>
      <rgbColor rgb="00800000"/>
      <rgbColor rgb="00008080"/>
      <rgbColor rgb="000000FF"/>
      <rgbColor rgb="0000CCFF"/>
      <rgbColor rgb="00CCFFFF"/>
      <rgbColor rgb="00E0FFE0"/>
      <rgbColor rgb="00FFFF99"/>
      <rgbColor rgb="00A6CAF0"/>
      <rgbColor rgb="00FF99CC"/>
      <rgbColor rgb="00CC99FF"/>
      <rgbColor rgb="00FFCC99"/>
      <rgbColor rgb="003366FF"/>
      <rgbColor rgb="0069FFFF"/>
      <rgbColor rgb="0099CC00"/>
      <rgbColor rgb="00FFCC00"/>
      <rgbColor rgb="00D9853E"/>
      <rgbColor rgb="00FF6600"/>
      <rgbColor rgb="00666699"/>
      <rgbColor rgb="00969696"/>
      <rgbColor rgb="00003366"/>
      <rgbColor rgb="00339966"/>
      <rgbColor rgb="00003300"/>
      <rgbColor rgb="00333300"/>
      <rgbColor rgb="00993300"/>
      <rgbColor rgb="00993366"/>
      <rgbColor rgb="00333399"/>
      <rgbColor rgb="00333333"/>
    </indexed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ce@nt-rt.ru" TargetMode="External"/><Relationship Id="rId2" Type="http://schemas.openxmlformats.org/officeDocument/2006/relationships/hyperlink" Target="https://aerservice.nt-rt.ru/" TargetMode="External"/><Relationship Id="rId1" Type="http://schemas.openxmlformats.org/officeDocument/2006/relationships/hyperlink" Target="mailto:ace@nt-rt.ru" TargetMode="External"/><Relationship Id="rId5" Type="http://schemas.openxmlformats.org/officeDocument/2006/relationships/printerSettings" Target="../printerSettings/printerSettings1.bin"/><Relationship Id="rId4" Type="http://schemas.openxmlformats.org/officeDocument/2006/relationships/hyperlink" Target="https://aerservice.nt-rt.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94"/>
  <sheetViews>
    <sheetView tabSelected="1" zoomScale="50" zoomScaleNormal="50" zoomScaleSheetLayoutView="100" workbookViewId="0">
      <selection activeCell="A43" sqref="A43:XFD49"/>
    </sheetView>
  </sheetViews>
  <sheetFormatPr defaultColWidth="27.28515625" defaultRowHeight="12.75" x14ac:dyDescent="0.2"/>
  <cols>
    <col min="1" max="1" width="20.7109375" style="1" customWidth="1"/>
    <col min="2" max="2" width="9" style="2" customWidth="1"/>
    <col min="3" max="3" width="29.85546875" style="3" customWidth="1"/>
    <col min="4" max="4" width="20" style="4" customWidth="1"/>
    <col min="5" max="5" width="14.85546875" style="5" customWidth="1"/>
    <col min="6" max="6" width="32.7109375" style="6" customWidth="1"/>
    <col min="7" max="7" width="15.7109375" style="4" customWidth="1"/>
    <col min="8" max="8" width="15.7109375" style="7" customWidth="1"/>
    <col min="9" max="20" width="0" style="7" hidden="1" customWidth="1"/>
    <col min="21" max="21" width="0" style="8" hidden="1" customWidth="1"/>
    <col min="22" max="22" width="0" style="7" hidden="1" customWidth="1"/>
    <col min="23" max="23" width="0" style="9" hidden="1" customWidth="1"/>
    <col min="24" max="25" width="0" style="7" hidden="1" customWidth="1"/>
    <col min="26" max="27" width="0" style="9" hidden="1" customWidth="1"/>
    <col min="28" max="31" width="0" style="10" hidden="1" customWidth="1"/>
    <col min="32" max="16384" width="27.28515625" style="10"/>
  </cols>
  <sheetData>
    <row r="1" spans="1:8" ht="15" customHeight="1" x14ac:dyDescent="0.2">
      <c r="A1" s="57" t="s">
        <v>3</v>
      </c>
      <c r="B1" s="57"/>
      <c r="C1" s="50" t="s">
        <v>15</v>
      </c>
      <c r="D1" s="57" t="s">
        <v>39</v>
      </c>
      <c r="E1" s="57"/>
      <c r="F1" s="50" t="s">
        <v>38</v>
      </c>
      <c r="G1" s="57" t="s">
        <v>31</v>
      </c>
      <c r="H1" s="57"/>
    </row>
    <row r="2" spans="1:8" ht="15" customHeight="1" x14ac:dyDescent="0.25">
      <c r="A2" s="57" t="s">
        <v>4</v>
      </c>
      <c r="B2" s="57"/>
      <c r="C2" s="51" t="s">
        <v>16</v>
      </c>
      <c r="D2" s="57" t="s">
        <v>40</v>
      </c>
      <c r="E2" s="57"/>
      <c r="F2" s="50" t="s">
        <v>51</v>
      </c>
      <c r="G2" s="57" t="s">
        <v>32</v>
      </c>
      <c r="H2" s="57"/>
    </row>
    <row r="3" spans="1:8" ht="15" customHeight="1" x14ac:dyDescent="0.2">
      <c r="A3" s="57" t="s">
        <v>5</v>
      </c>
      <c r="B3" s="57"/>
      <c r="C3" s="50" t="s">
        <v>17</v>
      </c>
      <c r="D3" s="57" t="s">
        <v>41</v>
      </c>
      <c r="E3" s="57"/>
      <c r="F3" s="50" t="s">
        <v>52</v>
      </c>
      <c r="G3" s="57" t="s">
        <v>33</v>
      </c>
      <c r="H3" s="57"/>
    </row>
    <row r="4" spans="1:8" ht="15" customHeight="1" x14ac:dyDescent="0.2">
      <c r="A4" s="57" t="s">
        <v>6</v>
      </c>
      <c r="B4" s="57"/>
      <c r="C4" s="50" t="s">
        <v>18</v>
      </c>
      <c r="D4" s="57" t="s">
        <v>42</v>
      </c>
      <c r="E4" s="57"/>
      <c r="F4" s="50" t="s">
        <v>53</v>
      </c>
      <c r="G4" s="57" t="s">
        <v>34</v>
      </c>
      <c r="H4" s="57"/>
    </row>
    <row r="5" spans="1:8" ht="15" customHeight="1" x14ac:dyDescent="0.2">
      <c r="A5" s="57" t="s">
        <v>7</v>
      </c>
      <c r="B5" s="57"/>
      <c r="C5" s="50" t="s">
        <v>19</v>
      </c>
      <c r="D5" s="57" t="s">
        <v>50</v>
      </c>
      <c r="E5" s="57"/>
      <c r="F5" s="50" t="s">
        <v>54</v>
      </c>
      <c r="G5" s="57" t="s">
        <v>35</v>
      </c>
      <c r="H5" s="57"/>
    </row>
    <row r="6" spans="1:8" ht="15" customHeight="1" x14ac:dyDescent="0.2">
      <c r="A6" s="57" t="s">
        <v>8</v>
      </c>
      <c r="B6" s="57"/>
      <c r="C6" s="50" t="s">
        <v>20</v>
      </c>
      <c r="D6" s="57" t="s">
        <v>49</v>
      </c>
      <c r="E6" s="57"/>
      <c r="F6" s="53" t="s">
        <v>55</v>
      </c>
      <c r="G6" s="57" t="s">
        <v>36</v>
      </c>
      <c r="H6" s="57"/>
    </row>
    <row r="7" spans="1:8" ht="15" customHeight="1" x14ac:dyDescent="0.2">
      <c r="A7" s="57" t="s">
        <v>9</v>
      </c>
      <c r="B7" s="57"/>
      <c r="C7" s="50" t="s">
        <v>21</v>
      </c>
      <c r="D7" s="57" t="s">
        <v>48</v>
      </c>
      <c r="E7" s="57"/>
      <c r="F7" s="50" t="s">
        <v>56</v>
      </c>
      <c r="G7" s="57" t="s">
        <v>37</v>
      </c>
      <c r="H7" s="57"/>
    </row>
    <row r="8" spans="1:8" ht="15" customHeight="1" x14ac:dyDescent="0.2">
      <c r="A8" s="57" t="s">
        <v>10</v>
      </c>
      <c r="B8" s="57"/>
      <c r="C8" s="50" t="s">
        <v>22</v>
      </c>
      <c r="D8" s="57" t="s">
        <v>47</v>
      </c>
      <c r="E8" s="57"/>
      <c r="F8" s="50" t="s">
        <v>57</v>
      </c>
      <c r="G8" s="57" t="s">
        <v>29</v>
      </c>
      <c r="H8" s="57"/>
    </row>
    <row r="9" spans="1:8" ht="15" customHeight="1" x14ac:dyDescent="0.25">
      <c r="A9" s="57" t="s">
        <v>11</v>
      </c>
      <c r="B9" s="57"/>
      <c r="C9" s="50" t="s">
        <v>23</v>
      </c>
      <c r="D9" s="57" t="s">
        <v>46</v>
      </c>
      <c r="E9" s="57"/>
      <c r="F9" s="51" t="s">
        <v>58</v>
      </c>
      <c r="G9" s="57" t="s">
        <v>30</v>
      </c>
      <c r="H9" s="57"/>
    </row>
    <row r="10" spans="1:8" ht="15" customHeight="1" x14ac:dyDescent="0.2">
      <c r="A10" s="57" t="s">
        <v>12</v>
      </c>
      <c r="B10" s="57"/>
      <c r="C10" s="50" t="s">
        <v>24</v>
      </c>
      <c r="D10" s="57" t="s">
        <v>45</v>
      </c>
      <c r="E10" s="57"/>
      <c r="F10" s="50" t="s">
        <v>59</v>
      </c>
      <c r="G10" s="57" t="s">
        <v>28</v>
      </c>
      <c r="H10" s="57"/>
    </row>
    <row r="11" spans="1:8" ht="15" customHeight="1" x14ac:dyDescent="0.25">
      <c r="A11" s="57" t="s">
        <v>13</v>
      </c>
      <c r="B11" s="57"/>
      <c r="C11" s="50" t="s">
        <v>25</v>
      </c>
      <c r="D11" s="57" t="s">
        <v>44</v>
      </c>
      <c r="E11" s="57"/>
      <c r="F11" s="51" t="s">
        <v>60</v>
      </c>
      <c r="G11" s="57" t="s">
        <v>27</v>
      </c>
      <c r="H11" s="57"/>
    </row>
    <row r="12" spans="1:8" ht="15" customHeight="1" x14ac:dyDescent="0.2">
      <c r="A12" s="57" t="s">
        <v>14</v>
      </c>
      <c r="B12" s="57"/>
      <c r="C12" s="50" t="s">
        <v>26</v>
      </c>
      <c r="D12" s="57" t="s">
        <v>43</v>
      </c>
      <c r="E12" s="57"/>
      <c r="F12" s="50" t="s">
        <v>61</v>
      </c>
      <c r="G12" s="57"/>
      <c r="H12" s="57"/>
    </row>
    <row r="13" spans="1:8" ht="20.100000000000001" customHeight="1" x14ac:dyDescent="0.25">
      <c r="A13" s="54"/>
      <c r="B13" s="54"/>
      <c r="C13" s="55"/>
      <c r="D13" s="55"/>
      <c r="E13" s="49"/>
      <c r="F13" s="48"/>
      <c r="G13" s="54"/>
      <c r="H13" s="54"/>
    </row>
    <row r="14" spans="1:8" ht="14.25" x14ac:dyDescent="0.2">
      <c r="A14" s="56"/>
      <c r="B14" s="56"/>
      <c r="C14" s="56" t="s">
        <v>2</v>
      </c>
      <c r="D14" s="56"/>
      <c r="E14" s="19" t="s">
        <v>63</v>
      </c>
      <c r="F14" s="19" t="s">
        <v>62</v>
      </c>
      <c r="G14" s="56"/>
      <c r="H14" s="56"/>
    </row>
    <row r="15" spans="1:8" ht="14.25" x14ac:dyDescent="0.2">
      <c r="A15" s="56"/>
      <c r="B15" s="56"/>
      <c r="C15" s="19"/>
      <c r="D15" s="56"/>
      <c r="E15" s="56"/>
      <c r="F15" s="19"/>
      <c r="G15" s="56"/>
      <c r="H15" s="56"/>
    </row>
    <row r="16" spans="1:8" ht="14.25" x14ac:dyDescent="0.2">
      <c r="A16" s="18"/>
      <c r="B16" s="18"/>
      <c r="C16" s="18"/>
      <c r="D16" s="18"/>
      <c r="E16" s="18"/>
      <c r="F16" s="18"/>
      <c r="G16" s="18"/>
      <c r="H16" s="19"/>
    </row>
    <row r="17" spans="1:32" ht="20.25" customHeight="1" x14ac:dyDescent="0.2">
      <c r="A17" s="58" t="s">
        <v>64</v>
      </c>
      <c r="B17" s="58"/>
      <c r="C17" s="58"/>
      <c r="D17" s="58"/>
      <c r="E17" s="58"/>
      <c r="F17" s="58"/>
      <c r="G17" s="58"/>
      <c r="H17" s="58"/>
    </row>
    <row r="18" spans="1:32" ht="14.25" customHeight="1" x14ac:dyDescent="0.2">
      <c r="A18" s="68"/>
      <c r="B18" s="68"/>
      <c r="C18" s="68"/>
      <c r="D18" s="68"/>
      <c r="E18" s="68"/>
      <c r="F18" s="68"/>
      <c r="G18" s="68"/>
      <c r="H18" s="20"/>
    </row>
    <row r="19" spans="1:32" ht="15" thickBot="1" x14ac:dyDescent="0.25">
      <c r="A19" s="21"/>
      <c r="B19" s="69"/>
      <c r="C19" s="69"/>
      <c r="D19" s="69"/>
      <c r="E19" s="69"/>
      <c r="F19" s="69"/>
      <c r="G19" s="70"/>
      <c r="H19" s="70"/>
    </row>
    <row r="20" spans="1:32" s="15" customFormat="1" ht="21" customHeight="1" thickBot="1" x14ac:dyDescent="0.25">
      <c r="A20" s="60" t="s">
        <v>1</v>
      </c>
      <c r="B20" s="60"/>
      <c r="C20" s="60"/>
      <c r="D20" s="60"/>
      <c r="E20" s="60"/>
      <c r="F20" s="60"/>
      <c r="G20" s="59" t="s">
        <v>0</v>
      </c>
      <c r="H20" s="59"/>
      <c r="I20" s="11"/>
      <c r="J20" s="11"/>
      <c r="K20" s="12"/>
      <c r="L20" s="12"/>
      <c r="M20" s="12"/>
      <c r="N20" s="12"/>
      <c r="O20" s="12"/>
      <c r="P20" s="12"/>
      <c r="Q20" s="13"/>
      <c r="R20" s="13"/>
      <c r="S20" s="13"/>
      <c r="T20" s="13"/>
      <c r="U20" s="14"/>
      <c r="W20" s="16"/>
      <c r="Y20" s="17"/>
      <c r="Z20" s="16"/>
      <c r="AA20" s="16"/>
      <c r="AF20" s="52"/>
    </row>
    <row r="21" spans="1:32" s="27" customFormat="1" ht="15" customHeight="1" x14ac:dyDescent="0.2">
      <c r="A21" s="63" t="s">
        <v>65</v>
      </c>
      <c r="B21" s="64"/>
      <c r="C21" s="64"/>
      <c r="D21" s="64"/>
      <c r="E21" s="64"/>
      <c r="F21" s="65"/>
      <c r="G21" s="61">
        <v>25418</v>
      </c>
      <c r="H21" s="62"/>
      <c r="I21" s="22"/>
      <c r="J21" s="28"/>
      <c r="K21" s="28"/>
      <c r="L21" s="28"/>
      <c r="M21" s="28"/>
      <c r="N21" s="28"/>
      <c r="O21" s="28"/>
      <c r="P21" s="28"/>
      <c r="Q21" s="28"/>
      <c r="R21" s="28"/>
      <c r="S21" s="28"/>
      <c r="T21" s="28"/>
      <c r="U21" s="25"/>
      <c r="V21" s="28"/>
      <c r="W21" s="26"/>
      <c r="X21" s="28"/>
      <c r="Y21" s="39"/>
      <c r="Z21" s="23"/>
      <c r="AA21" s="23"/>
    </row>
    <row r="22" spans="1:32" s="27" customFormat="1" ht="15" customHeight="1" x14ac:dyDescent="0.2">
      <c r="A22" s="63" t="s">
        <v>66</v>
      </c>
      <c r="B22" s="64"/>
      <c r="C22" s="64"/>
      <c r="D22" s="64"/>
      <c r="E22" s="64"/>
      <c r="F22" s="65"/>
      <c r="G22" s="61">
        <v>29443</v>
      </c>
      <c r="H22" s="62"/>
      <c r="I22" s="22"/>
      <c r="J22" s="28"/>
      <c r="K22" s="28"/>
      <c r="L22" s="28"/>
      <c r="M22" s="28"/>
      <c r="N22" s="28"/>
      <c r="O22" s="28"/>
      <c r="P22" s="28"/>
      <c r="Q22" s="28"/>
      <c r="R22" s="28"/>
      <c r="S22" s="28"/>
      <c r="T22" s="28"/>
      <c r="U22" s="25"/>
      <c r="V22" s="28"/>
      <c r="W22" s="26"/>
      <c r="X22" s="28"/>
      <c r="Y22" s="39"/>
      <c r="Z22" s="23"/>
      <c r="AA22" s="23"/>
    </row>
    <row r="23" spans="1:32" s="27" customFormat="1" ht="15" customHeight="1" x14ac:dyDescent="0.2">
      <c r="A23" s="63" t="s">
        <v>67</v>
      </c>
      <c r="B23" s="64"/>
      <c r="C23" s="64"/>
      <c r="D23" s="64"/>
      <c r="E23" s="64"/>
      <c r="F23" s="65"/>
      <c r="G23" s="66">
        <v>83316</v>
      </c>
      <c r="H23" s="67"/>
      <c r="I23" s="22"/>
      <c r="J23" s="28"/>
      <c r="K23" s="28"/>
      <c r="L23" s="28"/>
      <c r="M23" s="28"/>
      <c r="N23" s="28"/>
      <c r="O23" s="28"/>
      <c r="P23" s="28"/>
      <c r="Q23" s="28"/>
      <c r="R23" s="28"/>
      <c r="S23" s="28"/>
      <c r="T23" s="28"/>
      <c r="U23" s="25">
        <v>0</v>
      </c>
      <c r="V23" s="28">
        <v>5000</v>
      </c>
      <c r="W23" s="26" t="e">
        <f>#REF!/V23</f>
        <v>#REF!</v>
      </c>
      <c r="X23" s="28">
        <v>5000</v>
      </c>
      <c r="Y23" s="39">
        <v>5000</v>
      </c>
      <c r="Z23" s="23" t="e">
        <f>#REF!/Y23</f>
        <v>#REF!</v>
      </c>
      <c r="AA23" s="23" t="e">
        <f>#REF!/Z23</f>
        <v>#REF!</v>
      </c>
    </row>
    <row r="24" spans="1:32" s="27" customFormat="1" ht="15" customHeight="1" x14ac:dyDescent="0.2">
      <c r="A24" s="63" t="s">
        <v>68</v>
      </c>
      <c r="B24" s="64"/>
      <c r="C24" s="64"/>
      <c r="D24" s="64"/>
      <c r="E24" s="64"/>
      <c r="F24" s="65"/>
      <c r="G24" s="66">
        <v>74137</v>
      </c>
      <c r="H24" s="67"/>
      <c r="I24" s="22"/>
      <c r="J24" s="28"/>
      <c r="K24" s="28"/>
      <c r="L24" s="28"/>
      <c r="M24" s="28"/>
      <c r="N24" s="28"/>
      <c r="O24" s="28"/>
      <c r="P24" s="28"/>
      <c r="Q24" s="28"/>
      <c r="R24" s="28"/>
      <c r="S24" s="28"/>
      <c r="T24" s="28"/>
      <c r="U24" s="25"/>
      <c r="V24" s="28"/>
      <c r="W24" s="26"/>
      <c r="X24" s="28"/>
      <c r="Y24" s="39"/>
      <c r="Z24" s="23"/>
      <c r="AA24" s="23"/>
    </row>
    <row r="25" spans="1:32" s="27" customFormat="1" ht="15" customHeight="1" x14ac:dyDescent="0.2">
      <c r="A25" s="63" t="s">
        <v>69</v>
      </c>
      <c r="B25" s="64"/>
      <c r="C25" s="64"/>
      <c r="D25" s="64"/>
      <c r="E25" s="64"/>
      <c r="F25" s="65"/>
      <c r="G25" s="66">
        <v>84728</v>
      </c>
      <c r="H25" s="67"/>
      <c r="I25" s="22"/>
      <c r="J25" s="28"/>
      <c r="K25" s="28"/>
      <c r="L25" s="28"/>
      <c r="M25" s="28"/>
      <c r="N25" s="28"/>
      <c r="O25" s="28"/>
      <c r="P25" s="28"/>
      <c r="Q25" s="28"/>
      <c r="R25" s="28"/>
      <c r="S25" s="28"/>
      <c r="T25" s="28"/>
      <c r="U25" s="25"/>
      <c r="V25" s="28"/>
      <c r="W25" s="26"/>
      <c r="X25" s="28"/>
      <c r="Y25" s="39"/>
      <c r="Z25" s="23"/>
      <c r="AA25" s="23"/>
    </row>
    <row r="26" spans="1:32" s="27" customFormat="1" ht="15" customHeight="1" x14ac:dyDescent="0.2">
      <c r="A26" s="63" t="s">
        <v>70</v>
      </c>
      <c r="B26" s="64"/>
      <c r="C26" s="64"/>
      <c r="D26" s="64"/>
      <c r="E26" s="64"/>
      <c r="F26" s="65"/>
      <c r="G26" s="66">
        <v>108028</v>
      </c>
      <c r="H26" s="67"/>
      <c r="I26" s="22"/>
      <c r="J26" s="28"/>
      <c r="K26" s="28"/>
      <c r="L26" s="28"/>
      <c r="M26" s="28"/>
      <c r="N26" s="28"/>
      <c r="O26" s="28"/>
      <c r="P26" s="28"/>
      <c r="Q26" s="28"/>
      <c r="R26" s="28"/>
      <c r="S26" s="28"/>
      <c r="T26" s="28"/>
      <c r="U26" s="25"/>
      <c r="V26" s="28"/>
      <c r="W26" s="26"/>
      <c r="X26" s="28"/>
      <c r="Y26" s="39"/>
      <c r="Z26" s="23"/>
      <c r="AA26" s="23"/>
    </row>
    <row r="27" spans="1:32" s="27" customFormat="1" ht="15" customHeight="1" x14ac:dyDescent="0.2">
      <c r="A27" s="63" t="s">
        <v>71</v>
      </c>
      <c r="B27" s="64"/>
      <c r="C27" s="64"/>
      <c r="D27" s="64"/>
      <c r="E27" s="64"/>
      <c r="F27" s="65"/>
      <c r="G27" s="66">
        <v>45188</v>
      </c>
      <c r="H27" s="67"/>
      <c r="I27" s="22"/>
      <c r="J27" s="28"/>
      <c r="K27" s="28"/>
      <c r="L27" s="28"/>
      <c r="M27" s="28"/>
      <c r="N27" s="28"/>
      <c r="O27" s="28"/>
      <c r="P27" s="28"/>
      <c r="Q27" s="28"/>
      <c r="R27" s="28"/>
      <c r="S27" s="28"/>
      <c r="T27" s="28"/>
      <c r="U27" s="25"/>
      <c r="V27" s="28"/>
      <c r="W27" s="26"/>
      <c r="X27" s="28"/>
      <c r="Y27" s="39"/>
      <c r="Z27" s="23"/>
      <c r="AA27" s="23"/>
    </row>
    <row r="28" spans="1:32" s="27" customFormat="1" ht="15" customHeight="1" x14ac:dyDescent="0.2">
      <c r="A28" s="63" t="s">
        <v>72</v>
      </c>
      <c r="B28" s="64"/>
      <c r="C28" s="64"/>
      <c r="D28" s="64"/>
      <c r="E28" s="64"/>
      <c r="F28" s="65"/>
      <c r="G28" s="66">
        <v>112971</v>
      </c>
      <c r="H28" s="67"/>
      <c r="I28" s="22"/>
      <c r="J28" s="28"/>
      <c r="K28" s="28"/>
      <c r="L28" s="28"/>
      <c r="M28" s="28"/>
      <c r="N28" s="28"/>
      <c r="O28" s="28"/>
      <c r="P28" s="28"/>
      <c r="Q28" s="28"/>
      <c r="R28" s="28"/>
      <c r="S28" s="28"/>
      <c r="T28" s="28"/>
      <c r="U28" s="25"/>
      <c r="V28" s="28"/>
      <c r="W28" s="26"/>
      <c r="X28" s="28"/>
      <c r="Y28" s="39"/>
      <c r="Z28" s="23"/>
      <c r="AA28" s="23"/>
    </row>
    <row r="29" spans="1:32" s="27" customFormat="1" ht="15" customHeight="1" x14ac:dyDescent="0.2">
      <c r="A29" s="63" t="s">
        <v>73</v>
      </c>
      <c r="B29" s="64"/>
      <c r="C29" s="64"/>
      <c r="D29" s="64"/>
      <c r="E29" s="64"/>
      <c r="F29" s="65"/>
      <c r="G29" s="66">
        <v>9391</v>
      </c>
      <c r="H29" s="67"/>
      <c r="I29" s="22"/>
      <c r="J29" s="28"/>
      <c r="K29" s="28"/>
      <c r="L29" s="28"/>
      <c r="M29" s="28"/>
      <c r="N29" s="28"/>
      <c r="O29" s="28"/>
      <c r="P29" s="28"/>
      <c r="Q29" s="28"/>
      <c r="R29" s="28"/>
      <c r="S29" s="28"/>
      <c r="T29" s="28"/>
      <c r="U29" s="25"/>
      <c r="V29" s="28"/>
      <c r="W29" s="26"/>
      <c r="X29" s="28"/>
      <c r="Y29" s="39"/>
      <c r="Z29" s="23"/>
      <c r="AA29" s="23"/>
    </row>
    <row r="30" spans="1:32" s="27" customFormat="1" ht="15" customHeight="1" x14ac:dyDescent="0.2">
      <c r="A30" s="63" t="s">
        <v>74</v>
      </c>
      <c r="B30" s="64"/>
      <c r="C30" s="64"/>
      <c r="D30" s="64"/>
      <c r="E30" s="64"/>
      <c r="F30" s="65"/>
      <c r="G30" s="66">
        <v>9391</v>
      </c>
      <c r="H30" s="67"/>
      <c r="I30" s="22"/>
      <c r="J30" s="28"/>
      <c r="K30" s="28"/>
      <c r="L30" s="28"/>
      <c r="M30" s="28"/>
      <c r="N30" s="28"/>
      <c r="O30" s="28"/>
      <c r="P30" s="28"/>
      <c r="Q30" s="28"/>
      <c r="R30" s="28"/>
      <c r="S30" s="28"/>
      <c r="T30" s="28"/>
      <c r="U30" s="25"/>
      <c r="V30" s="28"/>
      <c r="W30" s="26"/>
      <c r="X30" s="28"/>
      <c r="Y30" s="39"/>
      <c r="Z30" s="23"/>
      <c r="AA30" s="23"/>
    </row>
    <row r="31" spans="1:32" s="27" customFormat="1" ht="15" customHeight="1" x14ac:dyDescent="0.2">
      <c r="A31" s="63" t="s">
        <v>75</v>
      </c>
      <c r="B31" s="64"/>
      <c r="C31" s="64"/>
      <c r="D31" s="64"/>
      <c r="E31" s="64"/>
      <c r="F31" s="65"/>
      <c r="G31" s="66">
        <v>12286</v>
      </c>
      <c r="H31" s="67"/>
      <c r="I31" s="22"/>
      <c r="J31" s="28"/>
      <c r="K31" s="28"/>
      <c r="L31" s="28"/>
      <c r="M31" s="28"/>
      <c r="N31" s="28"/>
      <c r="O31" s="28"/>
      <c r="P31" s="28"/>
      <c r="Q31" s="28"/>
      <c r="R31" s="28"/>
      <c r="S31" s="28"/>
      <c r="T31" s="28"/>
      <c r="U31" s="25"/>
      <c r="V31" s="28"/>
      <c r="W31" s="26"/>
      <c r="X31" s="28"/>
      <c r="Y31" s="39"/>
      <c r="Z31" s="23"/>
      <c r="AA31" s="23"/>
    </row>
    <row r="32" spans="1:32" s="27" customFormat="1" ht="15" customHeight="1" x14ac:dyDescent="0.2">
      <c r="A32" s="63" t="s">
        <v>76</v>
      </c>
      <c r="B32" s="64"/>
      <c r="C32" s="64"/>
      <c r="D32" s="64"/>
      <c r="E32" s="64"/>
      <c r="F32" s="65"/>
      <c r="G32" s="66">
        <v>9108</v>
      </c>
      <c r="H32" s="67"/>
      <c r="I32" s="22"/>
      <c r="J32" s="28"/>
      <c r="K32" s="28"/>
      <c r="L32" s="28"/>
      <c r="M32" s="28"/>
      <c r="N32" s="28"/>
      <c r="O32" s="28"/>
      <c r="P32" s="28"/>
      <c r="Q32" s="28"/>
      <c r="R32" s="28"/>
      <c r="S32" s="28"/>
      <c r="T32" s="28"/>
      <c r="U32" s="25"/>
      <c r="V32" s="28"/>
      <c r="W32" s="26"/>
      <c r="X32" s="28"/>
      <c r="Y32" s="39"/>
      <c r="Z32" s="23"/>
      <c r="AA32" s="23"/>
    </row>
    <row r="33" spans="1:27" s="27" customFormat="1" ht="15" customHeight="1" x14ac:dyDescent="0.2">
      <c r="A33" s="63" t="s">
        <v>77</v>
      </c>
      <c r="B33" s="64"/>
      <c r="C33" s="64"/>
      <c r="D33" s="64"/>
      <c r="E33" s="64"/>
      <c r="F33" s="65"/>
      <c r="G33" s="66">
        <v>10309</v>
      </c>
      <c r="H33" s="67"/>
      <c r="I33" s="22"/>
      <c r="J33" s="28"/>
      <c r="K33" s="28"/>
      <c r="L33" s="28"/>
      <c r="M33" s="28"/>
      <c r="N33" s="28"/>
      <c r="O33" s="28"/>
      <c r="P33" s="28"/>
      <c r="Q33" s="28"/>
      <c r="R33" s="28"/>
      <c r="S33" s="28"/>
      <c r="T33" s="28"/>
      <c r="U33" s="25"/>
      <c r="V33" s="28"/>
      <c r="W33" s="26"/>
      <c r="X33" s="28"/>
      <c r="Y33" s="39"/>
      <c r="Z33" s="23"/>
      <c r="AA33" s="23"/>
    </row>
    <row r="34" spans="1:27" s="27" customFormat="1" ht="15" customHeight="1" x14ac:dyDescent="0.2">
      <c r="A34" s="63" t="s">
        <v>78</v>
      </c>
      <c r="B34" s="64"/>
      <c r="C34" s="64"/>
      <c r="D34" s="64"/>
      <c r="E34" s="64"/>
      <c r="F34" s="65"/>
      <c r="G34" s="66">
        <v>14757</v>
      </c>
      <c r="H34" s="67"/>
      <c r="I34" s="22"/>
      <c r="J34" s="28"/>
      <c r="K34" s="28"/>
      <c r="L34" s="28"/>
      <c r="M34" s="28"/>
      <c r="N34" s="28"/>
      <c r="O34" s="28"/>
      <c r="P34" s="28"/>
      <c r="Q34" s="28"/>
      <c r="R34" s="28"/>
      <c r="S34" s="28"/>
      <c r="T34" s="28"/>
      <c r="U34" s="25"/>
      <c r="V34" s="28"/>
      <c r="W34" s="26"/>
      <c r="X34" s="28"/>
      <c r="Y34" s="39"/>
      <c r="Z34" s="23"/>
      <c r="AA34" s="23"/>
    </row>
    <row r="35" spans="1:27" s="27" customFormat="1" ht="15" customHeight="1" x14ac:dyDescent="0.2">
      <c r="A35" s="63" t="s">
        <v>79</v>
      </c>
      <c r="B35" s="64"/>
      <c r="C35" s="64"/>
      <c r="D35" s="64"/>
      <c r="E35" s="64"/>
      <c r="F35" s="65"/>
      <c r="G35" s="66">
        <v>31561</v>
      </c>
      <c r="H35" s="67"/>
      <c r="I35" s="22"/>
      <c r="J35" s="28"/>
      <c r="K35" s="28"/>
      <c r="L35" s="28"/>
      <c r="M35" s="28"/>
      <c r="N35" s="28"/>
      <c r="O35" s="28"/>
      <c r="P35" s="28"/>
      <c r="Q35" s="28"/>
      <c r="R35" s="28"/>
      <c r="S35" s="28"/>
      <c r="T35" s="28"/>
      <c r="U35" s="25"/>
      <c r="V35" s="28"/>
      <c r="W35" s="26"/>
      <c r="X35" s="28"/>
      <c r="Y35" s="39"/>
      <c r="Z35" s="23"/>
      <c r="AA35" s="23"/>
    </row>
    <row r="36" spans="1:27" s="27" customFormat="1" ht="15" customHeight="1" x14ac:dyDescent="0.2">
      <c r="A36" s="63" t="s">
        <v>80</v>
      </c>
      <c r="B36" s="64"/>
      <c r="C36" s="64"/>
      <c r="D36" s="64"/>
      <c r="E36" s="64"/>
      <c r="F36" s="65"/>
      <c r="G36" s="66">
        <v>33326</v>
      </c>
      <c r="H36" s="67"/>
      <c r="I36" s="22"/>
      <c r="J36" s="28"/>
      <c r="K36" s="28"/>
      <c r="L36" s="28"/>
      <c r="M36" s="28"/>
      <c r="N36" s="28"/>
      <c r="O36" s="28"/>
      <c r="P36" s="28"/>
      <c r="Q36" s="28"/>
      <c r="R36" s="28"/>
      <c r="S36" s="28"/>
      <c r="T36" s="28"/>
      <c r="U36" s="25"/>
      <c r="V36" s="28"/>
      <c r="W36" s="26"/>
      <c r="X36" s="28"/>
      <c r="Y36" s="39"/>
      <c r="Z36" s="23"/>
      <c r="AA36" s="23"/>
    </row>
    <row r="37" spans="1:27" s="27" customFormat="1" ht="15" customHeight="1" x14ac:dyDescent="0.2">
      <c r="A37" s="63" t="s">
        <v>81</v>
      </c>
      <c r="B37" s="64"/>
      <c r="C37" s="64"/>
      <c r="D37" s="64"/>
      <c r="E37" s="64"/>
      <c r="F37" s="65"/>
      <c r="G37" s="66">
        <v>250</v>
      </c>
      <c r="H37" s="67"/>
      <c r="I37" s="22"/>
      <c r="J37" s="28"/>
      <c r="K37" s="28"/>
      <c r="L37" s="28"/>
      <c r="M37" s="28"/>
      <c r="N37" s="28"/>
      <c r="O37" s="28"/>
      <c r="P37" s="28"/>
      <c r="Q37" s="28"/>
      <c r="R37" s="28"/>
      <c r="S37" s="28"/>
      <c r="T37" s="28"/>
      <c r="U37" s="25"/>
      <c r="V37" s="28"/>
      <c r="W37" s="26"/>
      <c r="X37" s="28"/>
      <c r="Y37" s="39"/>
      <c r="Z37" s="23"/>
      <c r="AA37" s="23"/>
    </row>
    <row r="38" spans="1:27" s="27" customFormat="1" ht="15" customHeight="1" x14ac:dyDescent="0.2">
      <c r="A38" s="63" t="s">
        <v>82</v>
      </c>
      <c r="B38" s="64"/>
      <c r="C38" s="64"/>
      <c r="D38" s="64"/>
      <c r="E38" s="64"/>
      <c r="F38" s="65"/>
      <c r="G38" s="66">
        <v>600</v>
      </c>
      <c r="H38" s="67"/>
      <c r="I38" s="22"/>
      <c r="J38" s="28"/>
      <c r="K38" s="28"/>
      <c r="L38" s="28"/>
      <c r="M38" s="28"/>
      <c r="N38" s="28"/>
      <c r="O38" s="28"/>
      <c r="P38" s="28"/>
      <c r="Q38" s="28"/>
      <c r="R38" s="28"/>
      <c r="S38" s="28"/>
      <c r="T38" s="28"/>
      <c r="U38" s="25">
        <v>0</v>
      </c>
      <c r="V38" s="28">
        <v>5000</v>
      </c>
      <c r="W38" s="26" t="e">
        <f>#REF!/V38</f>
        <v>#REF!</v>
      </c>
      <c r="X38" s="28">
        <v>5000</v>
      </c>
      <c r="Y38" s="39">
        <v>5000</v>
      </c>
      <c r="Z38" s="23" t="e">
        <f>#REF!/Y38</f>
        <v>#REF!</v>
      </c>
      <c r="AA38" s="23" t="e">
        <f>#REF!/Z38</f>
        <v>#REF!</v>
      </c>
    </row>
    <row r="39" spans="1:27" s="27" customFormat="1" ht="15" customHeight="1" x14ac:dyDescent="0.2">
      <c r="A39" s="63" t="s">
        <v>83</v>
      </c>
      <c r="B39" s="64"/>
      <c r="C39" s="64"/>
      <c r="D39" s="64"/>
      <c r="E39" s="64"/>
      <c r="F39" s="65"/>
      <c r="G39" s="66">
        <v>3389</v>
      </c>
      <c r="H39" s="67"/>
      <c r="I39" s="22"/>
      <c r="J39" s="28"/>
      <c r="K39" s="28"/>
      <c r="L39" s="28"/>
      <c r="M39" s="28"/>
      <c r="N39" s="28"/>
      <c r="O39" s="28"/>
      <c r="P39" s="28"/>
      <c r="Q39" s="28"/>
      <c r="R39" s="28"/>
      <c r="S39" s="28"/>
      <c r="T39" s="28"/>
      <c r="U39" s="25"/>
      <c r="V39" s="28"/>
      <c r="W39" s="26"/>
      <c r="X39" s="28"/>
      <c r="Y39" s="39"/>
      <c r="Z39" s="23"/>
      <c r="AA39" s="23"/>
    </row>
    <row r="40" spans="1:27" s="27" customFormat="1" ht="15" customHeight="1" x14ac:dyDescent="0.2">
      <c r="A40" s="63" t="s">
        <v>84</v>
      </c>
      <c r="B40" s="64"/>
      <c r="C40" s="64"/>
      <c r="D40" s="64"/>
      <c r="E40" s="64"/>
      <c r="F40" s="65"/>
      <c r="G40" s="66">
        <v>3742</v>
      </c>
      <c r="H40" s="67"/>
      <c r="I40" s="22"/>
      <c r="J40" s="28"/>
      <c r="K40" s="28"/>
      <c r="L40" s="28"/>
      <c r="M40" s="28"/>
      <c r="N40" s="28"/>
      <c r="O40" s="28"/>
      <c r="P40" s="28"/>
      <c r="Q40" s="28"/>
      <c r="R40" s="28"/>
      <c r="S40" s="28"/>
      <c r="T40" s="28"/>
      <c r="U40" s="25"/>
      <c r="V40" s="28"/>
      <c r="W40" s="26"/>
      <c r="X40" s="28"/>
      <c r="Y40" s="39"/>
      <c r="Z40" s="23"/>
      <c r="AA40" s="23"/>
    </row>
    <row r="41" spans="1:27" s="27" customFormat="1" ht="15" customHeight="1" x14ac:dyDescent="0.2">
      <c r="A41" s="45"/>
      <c r="B41" s="46"/>
      <c r="C41" s="46"/>
      <c r="D41" s="46"/>
      <c r="E41" s="46"/>
      <c r="F41" s="46"/>
      <c r="G41" s="47"/>
      <c r="H41" s="29"/>
      <c r="I41" s="22"/>
      <c r="J41" s="28"/>
      <c r="K41" s="28"/>
      <c r="L41" s="28"/>
      <c r="M41" s="28"/>
      <c r="N41" s="28"/>
      <c r="O41" s="28"/>
      <c r="P41" s="28"/>
      <c r="Q41" s="28"/>
      <c r="R41" s="28"/>
      <c r="S41" s="28"/>
      <c r="T41" s="28"/>
      <c r="U41" s="25"/>
      <c r="V41" s="28"/>
      <c r="W41" s="26"/>
      <c r="X41" s="28"/>
      <c r="Y41" s="39"/>
      <c r="Z41" s="23"/>
      <c r="AA41" s="23"/>
    </row>
    <row r="42" spans="1:27" s="27" customFormat="1" ht="15" customHeight="1" x14ac:dyDescent="0.2">
      <c r="A42" s="45"/>
      <c r="B42" s="46"/>
      <c r="C42" s="46"/>
      <c r="D42" s="46"/>
      <c r="E42" s="46"/>
      <c r="F42" s="46"/>
      <c r="G42" s="47"/>
      <c r="H42" s="29"/>
      <c r="I42" s="22"/>
      <c r="J42" s="28"/>
      <c r="K42" s="28"/>
      <c r="L42" s="28"/>
      <c r="M42" s="28"/>
      <c r="N42" s="28"/>
      <c r="O42" s="28"/>
      <c r="P42" s="28"/>
      <c r="Q42" s="28"/>
      <c r="R42" s="28"/>
      <c r="S42" s="28"/>
      <c r="T42" s="28"/>
      <c r="U42" s="25"/>
      <c r="V42" s="28"/>
      <c r="W42" s="26"/>
      <c r="X42" s="28"/>
      <c r="Y42" s="39"/>
      <c r="Z42" s="23"/>
      <c r="AA42" s="23"/>
    </row>
    <row r="43" spans="1:27" s="27" customFormat="1" ht="15" customHeight="1" x14ac:dyDescent="0.2">
      <c r="A43" s="45"/>
      <c r="B43" s="46"/>
      <c r="C43" s="46"/>
      <c r="D43" s="46"/>
      <c r="E43" s="46"/>
      <c r="F43" s="46"/>
      <c r="G43" s="47"/>
      <c r="H43" s="29"/>
      <c r="I43" s="22"/>
      <c r="J43" s="28"/>
      <c r="K43" s="28"/>
      <c r="L43" s="28"/>
      <c r="M43" s="28"/>
      <c r="N43" s="28"/>
      <c r="O43" s="28"/>
      <c r="P43" s="28"/>
      <c r="Q43" s="28"/>
      <c r="R43" s="28"/>
      <c r="S43" s="28"/>
      <c r="T43" s="28"/>
      <c r="U43" s="25"/>
      <c r="V43" s="28"/>
      <c r="W43" s="26"/>
      <c r="X43" s="28"/>
      <c r="Y43" s="39"/>
      <c r="Z43" s="23"/>
      <c r="AA43" s="23"/>
    </row>
    <row r="44" spans="1:27" s="27" customFormat="1" ht="15" customHeight="1" x14ac:dyDescent="0.2">
      <c r="A44" s="45"/>
      <c r="B44" s="46"/>
      <c r="C44" s="46"/>
      <c r="D44" s="46"/>
      <c r="E44" s="46"/>
      <c r="F44" s="46"/>
      <c r="G44" s="47"/>
      <c r="H44" s="29"/>
      <c r="I44" s="22"/>
      <c r="J44" s="28"/>
      <c r="K44" s="28"/>
      <c r="L44" s="28"/>
      <c r="M44" s="28"/>
      <c r="N44" s="28"/>
      <c r="O44" s="28"/>
      <c r="P44" s="28"/>
      <c r="Q44" s="28"/>
      <c r="R44" s="28"/>
      <c r="S44" s="28"/>
      <c r="T44" s="28"/>
      <c r="U44" s="25"/>
      <c r="V44" s="28"/>
      <c r="W44" s="26"/>
      <c r="X44" s="28"/>
      <c r="Y44" s="39"/>
      <c r="Z44" s="23"/>
      <c r="AA44" s="23"/>
    </row>
    <row r="45" spans="1:27" s="27" customFormat="1" ht="15" customHeight="1" x14ac:dyDescent="0.2">
      <c r="A45" s="45"/>
      <c r="B45" s="46"/>
      <c r="C45" s="46"/>
      <c r="D45" s="46"/>
      <c r="E45" s="46"/>
      <c r="F45" s="46"/>
      <c r="G45" s="47"/>
      <c r="H45" s="29"/>
      <c r="I45" s="22"/>
      <c r="J45" s="28"/>
      <c r="K45" s="28"/>
      <c r="L45" s="28"/>
      <c r="M45" s="28"/>
      <c r="N45" s="28"/>
      <c r="O45" s="28"/>
      <c r="P45" s="28"/>
      <c r="Q45" s="28"/>
      <c r="R45" s="28"/>
      <c r="S45" s="28"/>
      <c r="T45" s="28"/>
      <c r="U45" s="25"/>
      <c r="V45" s="28"/>
      <c r="W45" s="26"/>
      <c r="X45" s="28"/>
      <c r="Y45" s="39"/>
      <c r="Z45" s="23"/>
      <c r="AA45" s="23"/>
    </row>
    <row r="46" spans="1:27" s="27" customFormat="1" ht="15" customHeight="1" x14ac:dyDescent="0.2">
      <c r="A46" s="32"/>
      <c r="B46" s="38"/>
      <c r="C46" s="41"/>
      <c r="D46" s="42"/>
      <c r="E46" s="42"/>
      <c r="F46" s="42"/>
      <c r="G46" s="43"/>
      <c r="H46" s="29"/>
      <c r="I46" s="22"/>
      <c r="J46" s="28"/>
      <c r="K46" s="28"/>
      <c r="L46" s="28"/>
      <c r="M46" s="28"/>
      <c r="N46" s="28"/>
      <c r="O46" s="28"/>
      <c r="P46" s="28"/>
      <c r="Q46" s="28"/>
      <c r="R46" s="28"/>
      <c r="S46" s="28"/>
      <c r="T46" s="28"/>
      <c r="U46" s="25">
        <v>0</v>
      </c>
      <c r="V46" s="28">
        <v>5000</v>
      </c>
      <c r="W46" s="26" t="e">
        <f>#REF!/V46</f>
        <v>#REF!</v>
      </c>
      <c r="X46" s="28">
        <v>5000</v>
      </c>
      <c r="Y46" s="39">
        <v>5000</v>
      </c>
      <c r="Z46" s="23" t="e">
        <f>#REF!/Y46</f>
        <v>#REF!</v>
      </c>
      <c r="AA46" s="23" t="e">
        <f>#REF!/Z46</f>
        <v>#REF!</v>
      </c>
    </row>
    <row r="47" spans="1:27" s="27" customFormat="1" ht="15" customHeight="1" x14ac:dyDescent="0.2">
      <c r="A47" s="45"/>
      <c r="B47" s="46"/>
      <c r="C47" s="46"/>
      <c r="D47" s="46"/>
      <c r="E47" s="46"/>
      <c r="F47" s="46"/>
      <c r="G47" s="47"/>
      <c r="H47" s="29"/>
      <c r="I47" s="22"/>
      <c r="J47" s="28"/>
      <c r="K47" s="28"/>
      <c r="L47" s="28"/>
      <c r="M47" s="28"/>
      <c r="N47" s="28"/>
      <c r="O47" s="28"/>
      <c r="P47" s="28"/>
      <c r="Q47" s="28"/>
      <c r="R47" s="28"/>
      <c r="S47" s="28"/>
      <c r="T47" s="28"/>
      <c r="U47" s="25"/>
      <c r="V47" s="28"/>
      <c r="W47" s="26"/>
      <c r="X47" s="28"/>
      <c r="Y47" s="39"/>
      <c r="Z47" s="23"/>
      <c r="AA47" s="23"/>
    </row>
    <row r="48" spans="1:27" s="27" customFormat="1" ht="15" customHeight="1" x14ac:dyDescent="0.2">
      <c r="A48" s="45"/>
      <c r="B48" s="46"/>
      <c r="C48" s="46"/>
      <c r="D48" s="46"/>
      <c r="E48" s="46"/>
      <c r="F48" s="46"/>
      <c r="G48" s="47"/>
      <c r="H48" s="29"/>
      <c r="I48" s="22"/>
      <c r="J48" s="28"/>
      <c r="K48" s="28"/>
      <c r="L48" s="28"/>
      <c r="M48" s="28"/>
      <c r="N48" s="28"/>
      <c r="O48" s="28"/>
      <c r="P48" s="28"/>
      <c r="Q48" s="28"/>
      <c r="R48" s="28"/>
      <c r="S48" s="28"/>
      <c r="T48" s="28"/>
      <c r="U48" s="25"/>
      <c r="V48" s="28"/>
      <c r="W48" s="26"/>
      <c r="X48" s="28"/>
      <c r="Y48" s="39"/>
      <c r="Z48" s="23"/>
      <c r="AA48" s="23"/>
    </row>
    <row r="49" spans="1:27" s="27" customFormat="1" ht="15" customHeight="1" x14ac:dyDescent="0.2">
      <c r="A49" s="45"/>
      <c r="B49" s="46"/>
      <c r="C49" s="46"/>
      <c r="D49" s="46"/>
      <c r="E49" s="46"/>
      <c r="F49" s="46"/>
      <c r="G49" s="47"/>
      <c r="H49" s="29"/>
      <c r="I49" s="22"/>
      <c r="J49" s="28"/>
      <c r="K49" s="28"/>
      <c r="L49" s="28"/>
      <c r="M49" s="28"/>
      <c r="N49" s="28"/>
      <c r="O49" s="28"/>
      <c r="P49" s="28"/>
      <c r="Q49" s="28"/>
      <c r="R49" s="28"/>
      <c r="S49" s="28"/>
      <c r="T49" s="28"/>
      <c r="U49" s="25"/>
      <c r="V49" s="28"/>
      <c r="W49" s="26"/>
      <c r="X49" s="28"/>
      <c r="Y49" s="39"/>
      <c r="Z49" s="23"/>
      <c r="AA49" s="23"/>
    </row>
    <row r="50" spans="1:27" s="27" customFormat="1" ht="15" customHeight="1" x14ac:dyDescent="0.2">
      <c r="A50" s="45"/>
      <c r="B50" s="46"/>
      <c r="C50" s="46"/>
      <c r="D50" s="46"/>
      <c r="E50" s="46"/>
      <c r="F50" s="46"/>
      <c r="G50" s="47"/>
      <c r="H50" s="29"/>
      <c r="I50" s="22"/>
      <c r="J50" s="28"/>
      <c r="K50" s="28"/>
      <c r="L50" s="28"/>
      <c r="M50" s="28"/>
      <c r="N50" s="28"/>
      <c r="O50" s="28"/>
      <c r="P50" s="28"/>
      <c r="Q50" s="28"/>
      <c r="R50" s="28"/>
      <c r="S50" s="28"/>
      <c r="T50" s="28"/>
      <c r="U50" s="25"/>
      <c r="V50" s="28"/>
      <c r="W50" s="26"/>
      <c r="X50" s="28"/>
      <c r="Y50" s="39"/>
      <c r="Z50" s="23"/>
      <c r="AA50" s="23"/>
    </row>
    <row r="51" spans="1:27" s="27" customFormat="1" ht="15" customHeight="1" x14ac:dyDescent="0.2">
      <c r="A51" s="45"/>
      <c r="B51" s="46"/>
      <c r="C51" s="46"/>
      <c r="D51" s="46"/>
      <c r="E51" s="46"/>
      <c r="F51" s="46"/>
      <c r="G51" s="47"/>
      <c r="H51" s="29"/>
      <c r="I51" s="22"/>
      <c r="J51" s="28"/>
      <c r="K51" s="28"/>
      <c r="L51" s="28"/>
      <c r="M51" s="28"/>
      <c r="N51" s="28"/>
      <c r="O51" s="28"/>
      <c r="P51" s="28"/>
      <c r="Q51" s="28"/>
      <c r="R51" s="28"/>
      <c r="S51" s="28"/>
      <c r="T51" s="28"/>
      <c r="U51" s="25"/>
      <c r="V51" s="28"/>
      <c r="W51" s="26"/>
      <c r="X51" s="28"/>
      <c r="Y51" s="39"/>
      <c r="Z51" s="23"/>
      <c r="AA51" s="23"/>
    </row>
    <row r="52" spans="1:27" s="27" customFormat="1" ht="15" customHeight="1" x14ac:dyDescent="0.2">
      <c r="A52" s="45"/>
      <c r="B52" s="46"/>
      <c r="C52" s="46"/>
      <c r="D52" s="46"/>
      <c r="E52" s="46"/>
      <c r="F52" s="46"/>
      <c r="G52" s="47"/>
      <c r="H52" s="29"/>
      <c r="I52" s="22"/>
      <c r="J52" s="28"/>
      <c r="K52" s="28"/>
      <c r="L52" s="28"/>
      <c r="M52" s="28"/>
      <c r="N52" s="28"/>
      <c r="O52" s="28"/>
      <c r="P52" s="28"/>
      <c r="Q52" s="28"/>
      <c r="R52" s="28"/>
      <c r="S52" s="28"/>
      <c r="T52" s="28"/>
      <c r="U52" s="25"/>
      <c r="V52" s="28"/>
      <c r="W52" s="26"/>
      <c r="X52" s="28"/>
      <c r="Y52" s="39"/>
      <c r="Z52" s="23"/>
      <c r="AA52" s="23"/>
    </row>
    <row r="53" spans="1:27" s="27" customFormat="1" ht="15" customHeight="1" x14ac:dyDescent="0.2">
      <c r="A53" s="32"/>
      <c r="B53" s="38"/>
      <c r="C53" s="41"/>
      <c r="D53" s="42"/>
      <c r="E53" s="42"/>
      <c r="F53" s="42"/>
      <c r="G53" s="43"/>
      <c r="H53" s="29"/>
      <c r="I53" s="22"/>
      <c r="J53" s="28"/>
      <c r="K53" s="28"/>
      <c r="L53" s="28"/>
      <c r="M53" s="28"/>
      <c r="N53" s="28"/>
      <c r="O53" s="28"/>
      <c r="P53" s="28"/>
      <c r="Q53" s="28"/>
      <c r="R53" s="28"/>
      <c r="S53" s="28"/>
      <c r="T53" s="28"/>
      <c r="U53" s="25">
        <v>0</v>
      </c>
      <c r="V53" s="28">
        <v>5000</v>
      </c>
      <c r="W53" s="26" t="e">
        <f>#REF!/V53</f>
        <v>#REF!</v>
      </c>
      <c r="X53" s="28">
        <v>5000</v>
      </c>
      <c r="Y53" s="39">
        <v>5000</v>
      </c>
      <c r="Z53" s="23" t="e">
        <f>#REF!/Y53</f>
        <v>#REF!</v>
      </c>
      <c r="AA53" s="23" t="e">
        <f>#REF!/Z53</f>
        <v>#REF!</v>
      </c>
    </row>
    <row r="54" spans="1:27" s="27" customFormat="1" ht="15" customHeight="1" x14ac:dyDescent="0.2">
      <c r="A54" s="45"/>
      <c r="B54" s="46"/>
      <c r="C54" s="46"/>
      <c r="D54" s="46"/>
      <c r="E54" s="46"/>
      <c r="F54" s="46"/>
      <c r="G54" s="47"/>
      <c r="H54" s="29"/>
      <c r="I54" s="22"/>
      <c r="J54" s="28"/>
      <c r="K54" s="28"/>
      <c r="L54" s="28"/>
      <c r="M54" s="28"/>
      <c r="N54" s="28"/>
      <c r="O54" s="28"/>
      <c r="P54" s="28"/>
      <c r="Q54" s="28"/>
      <c r="R54" s="28"/>
      <c r="S54" s="28"/>
      <c r="T54" s="28"/>
      <c r="U54" s="25"/>
      <c r="V54" s="28"/>
      <c r="W54" s="26"/>
      <c r="X54" s="28"/>
      <c r="Y54" s="39"/>
      <c r="Z54" s="23"/>
      <c r="AA54" s="23"/>
    </row>
    <row r="55" spans="1:27" s="27" customFormat="1" ht="15" customHeight="1" x14ac:dyDescent="0.2">
      <c r="A55" s="45"/>
      <c r="B55" s="46"/>
      <c r="C55" s="46"/>
      <c r="D55" s="46"/>
      <c r="E55" s="46"/>
      <c r="F55" s="46"/>
      <c r="G55" s="47"/>
      <c r="H55" s="29"/>
      <c r="I55" s="22"/>
      <c r="J55" s="28"/>
      <c r="K55" s="28"/>
      <c r="L55" s="28"/>
      <c r="M55" s="28"/>
      <c r="N55" s="28"/>
      <c r="O55" s="28"/>
      <c r="P55" s="28"/>
      <c r="Q55" s="28"/>
      <c r="R55" s="28"/>
      <c r="S55" s="28"/>
      <c r="T55" s="28"/>
      <c r="U55" s="25"/>
      <c r="V55" s="28"/>
      <c r="W55" s="26"/>
      <c r="X55" s="28"/>
      <c r="Y55" s="39"/>
      <c r="Z55" s="23"/>
      <c r="AA55" s="23"/>
    </row>
    <row r="56" spans="1:27" s="27" customFormat="1" ht="15" customHeight="1" x14ac:dyDescent="0.2">
      <c r="A56" s="45"/>
      <c r="B56" s="46"/>
      <c r="C56" s="46"/>
      <c r="D56" s="46"/>
      <c r="E56" s="46"/>
      <c r="F56" s="46"/>
      <c r="G56" s="47"/>
      <c r="H56" s="29"/>
      <c r="I56" s="22"/>
      <c r="J56" s="28"/>
      <c r="K56" s="28"/>
      <c r="L56" s="28"/>
      <c r="M56" s="28"/>
      <c r="N56" s="28"/>
      <c r="O56" s="28"/>
      <c r="P56" s="28"/>
      <c r="Q56" s="28"/>
      <c r="R56" s="28"/>
      <c r="S56" s="28"/>
      <c r="T56" s="28"/>
      <c r="U56" s="25"/>
      <c r="V56" s="28"/>
      <c r="W56" s="26"/>
      <c r="X56" s="28"/>
      <c r="Y56" s="39"/>
      <c r="Z56" s="23"/>
      <c r="AA56" s="23"/>
    </row>
    <row r="57" spans="1:27" s="27" customFormat="1" ht="15" customHeight="1" x14ac:dyDescent="0.2">
      <c r="A57" s="32"/>
      <c r="B57" s="38"/>
      <c r="C57" s="41"/>
      <c r="D57" s="42"/>
      <c r="E57" s="42"/>
      <c r="F57" s="42"/>
      <c r="G57" s="43"/>
      <c r="H57" s="29"/>
      <c r="I57" s="22"/>
      <c r="J57" s="28"/>
      <c r="K57" s="28"/>
      <c r="L57" s="28"/>
      <c r="M57" s="28"/>
      <c r="N57" s="28"/>
      <c r="O57" s="28"/>
      <c r="P57" s="28"/>
      <c r="Q57" s="28"/>
      <c r="R57" s="28"/>
      <c r="S57" s="28"/>
      <c r="T57" s="28"/>
      <c r="U57" s="25">
        <v>0</v>
      </c>
      <c r="V57" s="28">
        <v>5000</v>
      </c>
      <c r="W57" s="26" t="e">
        <f>#REF!/V57</f>
        <v>#REF!</v>
      </c>
      <c r="X57" s="28">
        <v>5000</v>
      </c>
      <c r="Y57" s="39">
        <v>5000</v>
      </c>
      <c r="Z57" s="23" t="e">
        <f>#REF!/Y57</f>
        <v>#REF!</v>
      </c>
      <c r="AA57" s="23" t="e">
        <f>#REF!/Z57</f>
        <v>#REF!</v>
      </c>
    </row>
    <row r="58" spans="1:27" s="27" customFormat="1" ht="15" customHeight="1" x14ac:dyDescent="0.2">
      <c r="A58" s="45"/>
      <c r="B58" s="46"/>
      <c r="C58" s="46"/>
      <c r="D58" s="46"/>
      <c r="E58" s="46"/>
      <c r="F58" s="46"/>
      <c r="G58" s="47"/>
      <c r="H58" s="29"/>
      <c r="I58" s="22"/>
      <c r="J58" s="28"/>
      <c r="K58" s="28"/>
      <c r="L58" s="28"/>
      <c r="M58" s="28"/>
      <c r="N58" s="28"/>
      <c r="O58" s="28"/>
      <c r="P58" s="28"/>
      <c r="Q58" s="28"/>
      <c r="R58" s="28"/>
      <c r="S58" s="28"/>
      <c r="T58" s="28"/>
      <c r="U58" s="25"/>
      <c r="V58" s="28"/>
      <c r="W58" s="26"/>
      <c r="X58" s="28"/>
      <c r="Y58" s="39"/>
      <c r="Z58" s="23"/>
      <c r="AA58" s="23"/>
    </row>
    <row r="59" spans="1:27" s="27" customFormat="1" ht="15" customHeight="1" x14ac:dyDescent="0.2">
      <c r="A59" s="45"/>
      <c r="B59" s="46"/>
      <c r="C59" s="46"/>
      <c r="D59" s="46"/>
      <c r="E59" s="46"/>
      <c r="F59" s="46"/>
      <c r="G59" s="47"/>
      <c r="H59" s="29"/>
      <c r="I59" s="22"/>
      <c r="J59" s="28"/>
      <c r="K59" s="28"/>
      <c r="L59" s="28"/>
      <c r="M59" s="28"/>
      <c r="N59" s="28"/>
      <c r="O59" s="28"/>
      <c r="P59" s="28"/>
      <c r="Q59" s="28"/>
      <c r="R59" s="28"/>
      <c r="S59" s="28"/>
      <c r="T59" s="28"/>
      <c r="U59" s="25"/>
      <c r="V59" s="28"/>
      <c r="W59" s="26"/>
      <c r="X59" s="28"/>
      <c r="Y59" s="39"/>
      <c r="Z59" s="23"/>
      <c r="AA59" s="23"/>
    </row>
    <row r="60" spans="1:27" s="27" customFormat="1" ht="15" customHeight="1" x14ac:dyDescent="0.2">
      <c r="A60" s="45"/>
      <c r="B60" s="46"/>
      <c r="C60" s="46"/>
      <c r="D60" s="46"/>
      <c r="E60" s="46"/>
      <c r="F60" s="46"/>
      <c r="G60" s="47"/>
      <c r="H60" s="29"/>
      <c r="I60" s="22"/>
      <c r="J60" s="28"/>
      <c r="K60" s="28"/>
      <c r="L60" s="28"/>
      <c r="M60" s="28"/>
      <c r="N60" s="28"/>
      <c r="O60" s="28"/>
      <c r="P60" s="28"/>
      <c r="Q60" s="28"/>
      <c r="R60" s="28"/>
      <c r="S60" s="28"/>
      <c r="T60" s="28"/>
      <c r="U60" s="25"/>
      <c r="V60" s="28"/>
      <c r="W60" s="26"/>
      <c r="X60" s="28"/>
      <c r="Y60" s="39"/>
      <c r="Z60" s="23"/>
      <c r="AA60" s="23"/>
    </row>
    <row r="61" spans="1:27" s="27" customFormat="1" ht="15" customHeight="1" x14ac:dyDescent="0.2">
      <c r="A61" s="45"/>
      <c r="B61" s="46"/>
      <c r="C61" s="46"/>
      <c r="D61" s="46"/>
      <c r="E61" s="46"/>
      <c r="F61" s="46"/>
      <c r="G61" s="47"/>
      <c r="H61" s="29"/>
      <c r="I61" s="22"/>
      <c r="J61" s="28"/>
      <c r="K61" s="28"/>
      <c r="L61" s="28"/>
      <c r="M61" s="28"/>
      <c r="N61" s="28"/>
      <c r="O61" s="28"/>
      <c r="P61" s="28"/>
      <c r="Q61" s="28"/>
      <c r="R61" s="28"/>
      <c r="S61" s="28"/>
      <c r="T61" s="28"/>
      <c r="U61" s="25"/>
      <c r="V61" s="28"/>
      <c r="W61" s="26"/>
      <c r="X61" s="28"/>
      <c r="Y61" s="39"/>
      <c r="Z61" s="23"/>
      <c r="AA61" s="23"/>
    </row>
    <row r="62" spans="1:27" s="27" customFormat="1" ht="15" customHeight="1" x14ac:dyDescent="0.2">
      <c r="A62" s="32"/>
      <c r="B62" s="38"/>
      <c r="C62" s="41"/>
      <c r="D62" s="42"/>
      <c r="E62" s="42"/>
      <c r="F62" s="42"/>
      <c r="G62" s="43"/>
      <c r="H62" s="29"/>
      <c r="I62" s="22"/>
      <c r="J62" s="28"/>
      <c r="K62" s="28"/>
      <c r="L62" s="28"/>
      <c r="M62" s="28"/>
      <c r="N62" s="28"/>
      <c r="O62" s="28"/>
      <c r="P62" s="28"/>
      <c r="Q62" s="28"/>
      <c r="R62" s="28"/>
      <c r="S62" s="28"/>
      <c r="T62" s="28"/>
      <c r="U62" s="25">
        <v>0</v>
      </c>
      <c r="V62" s="28">
        <v>5000</v>
      </c>
      <c r="W62" s="26" t="e">
        <f>#REF!/V62</f>
        <v>#REF!</v>
      </c>
      <c r="X62" s="28">
        <v>5000</v>
      </c>
      <c r="Y62" s="39">
        <v>5000</v>
      </c>
      <c r="Z62" s="23" t="e">
        <f>#REF!/Y62</f>
        <v>#REF!</v>
      </c>
      <c r="AA62" s="23" t="e">
        <f>#REF!/Z62</f>
        <v>#REF!</v>
      </c>
    </row>
    <row r="63" spans="1:27" s="27" customFormat="1" ht="15" customHeight="1" x14ac:dyDescent="0.2">
      <c r="A63" s="45"/>
      <c r="B63" s="46"/>
      <c r="C63" s="46"/>
      <c r="D63" s="46"/>
      <c r="E63" s="46"/>
      <c r="F63" s="46"/>
      <c r="G63" s="47"/>
      <c r="H63" s="29"/>
      <c r="I63" s="22"/>
      <c r="J63" s="28"/>
      <c r="K63" s="28"/>
      <c r="L63" s="28"/>
      <c r="M63" s="28"/>
      <c r="N63" s="28"/>
      <c r="O63" s="28"/>
      <c r="P63" s="28"/>
      <c r="Q63" s="28"/>
      <c r="R63" s="28"/>
      <c r="S63" s="28"/>
      <c r="T63" s="28"/>
      <c r="U63" s="25"/>
      <c r="V63" s="28"/>
      <c r="W63" s="26"/>
      <c r="X63" s="28"/>
      <c r="Y63" s="39"/>
      <c r="Z63" s="23"/>
      <c r="AA63" s="23"/>
    </row>
    <row r="64" spans="1:27" s="27" customFormat="1" ht="15" customHeight="1" x14ac:dyDescent="0.2">
      <c r="A64" s="45"/>
      <c r="B64" s="46"/>
      <c r="C64" s="46"/>
      <c r="D64" s="46"/>
      <c r="E64" s="46"/>
      <c r="F64" s="46"/>
      <c r="G64" s="47"/>
      <c r="H64" s="29"/>
      <c r="I64" s="22"/>
      <c r="J64" s="28"/>
      <c r="K64" s="28"/>
      <c r="L64" s="28"/>
      <c r="M64" s="28"/>
      <c r="N64" s="28"/>
      <c r="O64" s="28"/>
      <c r="P64" s="28"/>
      <c r="Q64" s="28"/>
      <c r="R64" s="28"/>
      <c r="S64" s="28"/>
      <c r="T64" s="28"/>
      <c r="U64" s="25"/>
      <c r="V64" s="28"/>
      <c r="W64" s="26"/>
      <c r="X64" s="28"/>
      <c r="Y64" s="39"/>
      <c r="Z64" s="23"/>
      <c r="AA64" s="23"/>
    </row>
    <row r="65" spans="1:27" s="27" customFormat="1" ht="15" customHeight="1" x14ac:dyDescent="0.2">
      <c r="A65" s="45"/>
      <c r="B65" s="46"/>
      <c r="C65" s="46"/>
      <c r="D65" s="46"/>
      <c r="E65" s="46"/>
      <c r="F65" s="46"/>
      <c r="G65" s="47"/>
      <c r="H65" s="29"/>
      <c r="I65" s="22"/>
      <c r="J65" s="28"/>
      <c r="K65" s="28"/>
      <c r="L65" s="28"/>
      <c r="M65" s="28"/>
      <c r="N65" s="28"/>
      <c r="O65" s="28"/>
      <c r="P65" s="28"/>
      <c r="Q65" s="28"/>
      <c r="R65" s="28"/>
      <c r="S65" s="28"/>
      <c r="T65" s="28"/>
      <c r="U65" s="25"/>
      <c r="V65" s="28"/>
      <c r="W65" s="26"/>
      <c r="X65" s="28"/>
      <c r="Y65" s="39"/>
      <c r="Z65" s="23"/>
      <c r="AA65" s="23"/>
    </row>
    <row r="66" spans="1:27" s="27" customFormat="1" ht="15" customHeight="1" x14ac:dyDescent="0.2">
      <c r="A66" s="45"/>
      <c r="B66" s="46"/>
      <c r="C66" s="46"/>
      <c r="D66" s="46"/>
      <c r="E66" s="46"/>
      <c r="F66" s="46"/>
      <c r="G66" s="47"/>
      <c r="H66" s="29"/>
      <c r="I66" s="22"/>
      <c r="J66" s="28"/>
      <c r="K66" s="28"/>
      <c r="L66" s="28"/>
      <c r="M66" s="28"/>
      <c r="N66" s="28"/>
      <c r="O66" s="28"/>
      <c r="P66" s="28"/>
      <c r="Q66" s="28"/>
      <c r="R66" s="28"/>
      <c r="S66" s="28"/>
      <c r="T66" s="28"/>
      <c r="U66" s="25"/>
      <c r="V66" s="28"/>
      <c r="W66" s="26"/>
      <c r="X66" s="28"/>
      <c r="Y66" s="39"/>
      <c r="Z66" s="23"/>
      <c r="AA66" s="23"/>
    </row>
    <row r="67" spans="1:27" s="27" customFormat="1" ht="15" customHeight="1" x14ac:dyDescent="0.2">
      <c r="A67" s="45"/>
      <c r="B67" s="46"/>
      <c r="C67" s="46"/>
      <c r="D67" s="46"/>
      <c r="E67" s="46"/>
      <c r="F67" s="46"/>
      <c r="G67" s="47"/>
      <c r="H67" s="29"/>
      <c r="I67" s="22"/>
      <c r="J67" s="28"/>
      <c r="K67" s="28"/>
      <c r="L67" s="28"/>
      <c r="M67" s="28"/>
      <c r="N67" s="28"/>
      <c r="O67" s="28"/>
      <c r="P67" s="28"/>
      <c r="Q67" s="28"/>
      <c r="R67" s="28"/>
      <c r="S67" s="28"/>
      <c r="T67" s="28"/>
      <c r="U67" s="25"/>
      <c r="V67" s="28"/>
      <c r="W67" s="26"/>
      <c r="X67" s="28"/>
      <c r="Y67" s="39"/>
      <c r="Z67" s="23"/>
      <c r="AA67" s="23"/>
    </row>
    <row r="68" spans="1:27" s="27" customFormat="1" ht="15" customHeight="1" x14ac:dyDescent="0.2">
      <c r="A68" s="45"/>
      <c r="B68" s="46"/>
      <c r="C68" s="46"/>
      <c r="D68" s="46"/>
      <c r="E68" s="46"/>
      <c r="F68" s="46"/>
      <c r="G68" s="47"/>
      <c r="H68" s="29"/>
      <c r="I68" s="22"/>
      <c r="J68" s="28"/>
      <c r="K68" s="28"/>
      <c r="L68" s="28"/>
      <c r="M68" s="28"/>
      <c r="N68" s="28"/>
      <c r="O68" s="28"/>
      <c r="P68" s="28"/>
      <c r="Q68" s="28"/>
      <c r="R68" s="28"/>
      <c r="S68" s="28"/>
      <c r="T68" s="28"/>
      <c r="U68" s="25"/>
      <c r="V68" s="28"/>
      <c r="W68" s="26"/>
      <c r="X68" s="28"/>
      <c r="Y68" s="39"/>
      <c r="Z68" s="23"/>
      <c r="AA68" s="23"/>
    </row>
    <row r="69" spans="1:27" s="27" customFormat="1" ht="15" customHeight="1" x14ac:dyDescent="0.2">
      <c r="A69" s="45"/>
      <c r="B69" s="46"/>
      <c r="C69" s="46"/>
      <c r="D69" s="46"/>
      <c r="E69" s="46"/>
      <c r="F69" s="46"/>
      <c r="G69" s="47"/>
      <c r="H69" s="29"/>
      <c r="I69" s="22"/>
      <c r="J69" s="28"/>
      <c r="K69" s="28"/>
      <c r="L69" s="28"/>
      <c r="M69" s="28"/>
      <c r="N69" s="28"/>
      <c r="O69" s="28"/>
      <c r="P69" s="28"/>
      <c r="Q69" s="28"/>
      <c r="R69" s="28"/>
      <c r="S69" s="28"/>
      <c r="T69" s="28"/>
      <c r="U69" s="25"/>
      <c r="V69" s="28"/>
      <c r="W69" s="26"/>
      <c r="X69" s="28"/>
      <c r="Y69" s="39"/>
      <c r="Z69" s="23"/>
      <c r="AA69" s="23"/>
    </row>
    <row r="70" spans="1:27" s="27" customFormat="1" ht="15" customHeight="1" x14ac:dyDescent="0.2">
      <c r="A70" s="32"/>
      <c r="B70" s="38"/>
      <c r="C70" s="41"/>
      <c r="D70" s="42"/>
      <c r="E70" s="42"/>
      <c r="F70" s="42"/>
      <c r="G70" s="43"/>
      <c r="H70" s="29"/>
      <c r="I70" s="22"/>
      <c r="J70" s="28"/>
      <c r="K70" s="28"/>
      <c r="L70" s="28"/>
      <c r="M70" s="28"/>
      <c r="N70" s="28"/>
      <c r="O70" s="28"/>
      <c r="P70" s="28"/>
      <c r="Q70" s="28"/>
      <c r="R70" s="28"/>
      <c r="S70" s="28"/>
      <c r="T70" s="28"/>
      <c r="U70" s="25">
        <v>0</v>
      </c>
      <c r="V70" s="28">
        <v>5000</v>
      </c>
      <c r="W70" s="26" t="e">
        <f>#REF!/V70</f>
        <v>#REF!</v>
      </c>
      <c r="X70" s="28">
        <v>5000</v>
      </c>
      <c r="Y70" s="39">
        <v>5000</v>
      </c>
      <c r="Z70" s="23" t="e">
        <f>#REF!/Y70</f>
        <v>#REF!</v>
      </c>
      <c r="AA70" s="23" t="e">
        <f>#REF!/Z70</f>
        <v>#REF!</v>
      </c>
    </row>
    <row r="71" spans="1:27" s="27" customFormat="1" ht="15" customHeight="1" x14ac:dyDescent="0.2">
      <c r="A71" s="45"/>
      <c r="B71" s="46"/>
      <c r="C71" s="46"/>
      <c r="D71" s="46"/>
      <c r="E71" s="46"/>
      <c r="F71" s="46"/>
      <c r="G71" s="47"/>
      <c r="H71" s="29"/>
      <c r="I71" s="22"/>
      <c r="J71" s="28"/>
      <c r="K71" s="28"/>
      <c r="L71" s="28"/>
      <c r="M71" s="28"/>
      <c r="N71" s="28"/>
      <c r="O71" s="28"/>
      <c r="P71" s="28"/>
      <c r="Q71" s="28"/>
      <c r="R71" s="28"/>
      <c r="S71" s="28"/>
      <c r="T71" s="28"/>
      <c r="U71" s="25"/>
      <c r="V71" s="28"/>
      <c r="W71" s="26"/>
      <c r="X71" s="28"/>
      <c r="Y71" s="39"/>
      <c r="Z71" s="23"/>
      <c r="AA71" s="23"/>
    </row>
    <row r="72" spans="1:27" s="27" customFormat="1" ht="15" customHeight="1" x14ac:dyDescent="0.2">
      <c r="A72" s="45"/>
      <c r="B72" s="46"/>
      <c r="C72" s="46"/>
      <c r="D72" s="46"/>
      <c r="E72" s="46"/>
      <c r="F72" s="46"/>
      <c r="G72" s="47"/>
      <c r="H72" s="29"/>
      <c r="I72" s="22"/>
      <c r="J72" s="28"/>
      <c r="K72" s="28"/>
      <c r="L72" s="28"/>
      <c r="M72" s="28"/>
      <c r="N72" s="28"/>
      <c r="O72" s="28"/>
      <c r="P72" s="28"/>
      <c r="Q72" s="28"/>
      <c r="R72" s="28"/>
      <c r="S72" s="28"/>
      <c r="T72" s="28"/>
      <c r="U72" s="25"/>
      <c r="V72" s="28"/>
      <c r="W72" s="26"/>
      <c r="X72" s="28"/>
      <c r="Y72" s="39"/>
      <c r="Z72" s="23"/>
      <c r="AA72" s="23"/>
    </row>
    <row r="73" spans="1:27" s="27" customFormat="1" ht="15" customHeight="1" x14ac:dyDescent="0.2">
      <c r="A73" s="45"/>
      <c r="B73" s="46"/>
      <c r="C73" s="46"/>
      <c r="D73" s="46"/>
      <c r="E73" s="46"/>
      <c r="F73" s="46"/>
      <c r="G73" s="47"/>
      <c r="H73" s="29"/>
      <c r="I73" s="22"/>
      <c r="J73" s="28"/>
      <c r="K73" s="28"/>
      <c r="L73" s="28"/>
      <c r="M73" s="28"/>
      <c r="N73" s="28"/>
      <c r="O73" s="28"/>
      <c r="P73" s="28"/>
      <c r="Q73" s="28"/>
      <c r="R73" s="28"/>
      <c r="S73" s="28"/>
      <c r="T73" s="28"/>
      <c r="U73" s="25"/>
      <c r="V73" s="28"/>
      <c r="W73" s="26"/>
      <c r="X73" s="28"/>
      <c r="Y73" s="39"/>
      <c r="Z73" s="23"/>
      <c r="AA73" s="23"/>
    </row>
    <row r="74" spans="1:27" s="27" customFormat="1" ht="15" customHeight="1" x14ac:dyDescent="0.2">
      <c r="A74" s="32"/>
      <c r="B74" s="38"/>
      <c r="C74" s="41"/>
      <c r="D74" s="42"/>
      <c r="E74" s="42"/>
      <c r="F74" s="42"/>
      <c r="G74" s="43"/>
      <c r="H74" s="29"/>
      <c r="I74" s="22"/>
      <c r="J74" s="28"/>
      <c r="K74" s="28"/>
      <c r="L74" s="28"/>
      <c r="M74" s="28"/>
      <c r="N74" s="28"/>
      <c r="O74" s="28"/>
      <c r="P74" s="28"/>
      <c r="Q74" s="28"/>
      <c r="R74" s="28"/>
      <c r="S74" s="28"/>
      <c r="T74" s="28"/>
      <c r="U74" s="25">
        <v>0</v>
      </c>
      <c r="V74" s="28">
        <v>5000</v>
      </c>
      <c r="W74" s="26" t="e">
        <f>#REF!/V74</f>
        <v>#REF!</v>
      </c>
      <c r="X74" s="28">
        <v>5000</v>
      </c>
      <c r="Y74" s="39">
        <v>5000</v>
      </c>
      <c r="Z74" s="23" t="e">
        <f>#REF!/Y74</f>
        <v>#REF!</v>
      </c>
      <c r="AA74" s="23" t="e">
        <f>#REF!/Z74</f>
        <v>#REF!</v>
      </c>
    </row>
    <row r="75" spans="1:27" s="27" customFormat="1" ht="15" customHeight="1" x14ac:dyDescent="0.2">
      <c r="A75" s="57" t="s">
        <v>3</v>
      </c>
      <c r="B75" s="57"/>
      <c r="C75" s="53" t="s">
        <v>15</v>
      </c>
      <c r="D75" s="57" t="s">
        <v>39</v>
      </c>
      <c r="E75" s="57"/>
      <c r="F75" s="53" t="s">
        <v>38</v>
      </c>
      <c r="G75" s="57" t="s">
        <v>31</v>
      </c>
      <c r="H75" s="57"/>
      <c r="I75" s="22"/>
      <c r="J75" s="28"/>
      <c r="K75" s="28"/>
      <c r="L75" s="28"/>
      <c r="M75" s="28"/>
      <c r="N75" s="28"/>
      <c r="O75" s="28"/>
      <c r="P75" s="28"/>
      <c r="Q75" s="28"/>
      <c r="R75" s="28"/>
      <c r="S75" s="28"/>
      <c r="T75" s="28"/>
      <c r="U75" s="25">
        <v>0</v>
      </c>
      <c r="V75" s="28">
        <v>7000</v>
      </c>
      <c r="W75" s="26" t="e">
        <f>#REF!/V75</f>
        <v>#REF!</v>
      </c>
      <c r="X75" s="28">
        <v>7000</v>
      </c>
      <c r="Y75" s="39">
        <v>7000</v>
      </c>
      <c r="Z75" s="23" t="e">
        <f>#REF!/Y75</f>
        <v>#REF!</v>
      </c>
      <c r="AA75" s="23" t="e">
        <f>U74/Z75</f>
        <v>#REF!</v>
      </c>
    </row>
    <row r="76" spans="1:27" s="27" customFormat="1" ht="15" customHeight="1" x14ac:dyDescent="0.25">
      <c r="A76" s="57" t="s">
        <v>4</v>
      </c>
      <c r="B76" s="57"/>
      <c r="C76" s="51" t="s">
        <v>16</v>
      </c>
      <c r="D76" s="57" t="s">
        <v>40</v>
      </c>
      <c r="E76" s="57"/>
      <c r="F76" s="53" t="s">
        <v>51</v>
      </c>
      <c r="G76" s="57" t="s">
        <v>32</v>
      </c>
      <c r="H76" s="57"/>
      <c r="I76" s="22"/>
      <c r="J76" s="28"/>
      <c r="K76" s="28"/>
      <c r="L76" s="28"/>
      <c r="M76" s="28"/>
      <c r="N76" s="28"/>
      <c r="O76" s="28"/>
      <c r="P76" s="28"/>
      <c r="Q76" s="28"/>
      <c r="R76" s="28"/>
      <c r="S76" s="28"/>
      <c r="T76" s="28"/>
      <c r="U76" s="25">
        <v>0</v>
      </c>
      <c r="V76" s="28">
        <v>4000</v>
      </c>
      <c r="W76" s="26" t="e">
        <f>#REF!/V76</f>
        <v>#REF!</v>
      </c>
      <c r="X76" s="28">
        <v>4000</v>
      </c>
      <c r="Y76" s="39">
        <v>4000</v>
      </c>
      <c r="Z76" s="23" t="e">
        <f>#REF!/Y76</f>
        <v>#REF!</v>
      </c>
      <c r="AA76" s="23" t="e">
        <f>U75/Z76</f>
        <v>#REF!</v>
      </c>
    </row>
    <row r="77" spans="1:27" s="27" customFormat="1" ht="15" customHeight="1" x14ac:dyDescent="0.2">
      <c r="A77" s="57" t="s">
        <v>5</v>
      </c>
      <c r="B77" s="57"/>
      <c r="C77" s="53" t="s">
        <v>17</v>
      </c>
      <c r="D77" s="57" t="s">
        <v>41</v>
      </c>
      <c r="E77" s="57"/>
      <c r="F77" s="53" t="s">
        <v>52</v>
      </c>
      <c r="G77" s="57" t="s">
        <v>33</v>
      </c>
      <c r="H77" s="57"/>
      <c r="I77" s="22"/>
      <c r="J77" s="28"/>
      <c r="K77" s="28"/>
      <c r="L77" s="28"/>
      <c r="M77" s="28"/>
      <c r="N77" s="28"/>
      <c r="O77" s="28"/>
      <c r="P77" s="28"/>
      <c r="Q77" s="28"/>
      <c r="R77" s="28"/>
      <c r="S77" s="28"/>
      <c r="T77" s="28"/>
      <c r="U77" s="25">
        <v>0</v>
      </c>
      <c r="V77" s="28">
        <v>6000</v>
      </c>
      <c r="W77" s="26" t="e">
        <f>#REF!/V77</f>
        <v>#REF!</v>
      </c>
      <c r="X77" s="28">
        <v>6000</v>
      </c>
      <c r="Y77" s="39">
        <v>6000</v>
      </c>
      <c r="Z77" s="23" t="e">
        <f>#REF!/Y77</f>
        <v>#REF!</v>
      </c>
      <c r="AA77" s="23" t="e">
        <f>U76/Z77</f>
        <v>#REF!</v>
      </c>
    </row>
    <row r="78" spans="1:27" s="27" customFormat="1" ht="15" customHeight="1" x14ac:dyDescent="0.2">
      <c r="A78" s="57" t="s">
        <v>6</v>
      </c>
      <c r="B78" s="57"/>
      <c r="C78" s="53" t="s">
        <v>18</v>
      </c>
      <c r="D78" s="57" t="s">
        <v>42</v>
      </c>
      <c r="E78" s="57"/>
      <c r="F78" s="53" t="s">
        <v>53</v>
      </c>
      <c r="G78" s="57" t="s">
        <v>34</v>
      </c>
      <c r="H78" s="57"/>
      <c r="I78" s="22"/>
      <c r="J78" s="28"/>
      <c r="K78" s="28"/>
      <c r="L78" s="28"/>
      <c r="M78" s="28"/>
      <c r="N78" s="28"/>
      <c r="O78" s="28"/>
      <c r="P78" s="28"/>
      <c r="Q78" s="28"/>
      <c r="R78" s="28"/>
      <c r="S78" s="28"/>
      <c r="T78" s="28"/>
      <c r="U78" s="25">
        <v>0</v>
      </c>
      <c r="V78" s="28">
        <v>7000</v>
      </c>
      <c r="W78" s="26" t="e">
        <f>#REF!/V78</f>
        <v>#REF!</v>
      </c>
      <c r="X78" s="28">
        <v>7000</v>
      </c>
      <c r="Y78" s="39">
        <v>7000</v>
      </c>
      <c r="Z78" s="23" t="e">
        <f>#REF!/Y78</f>
        <v>#REF!</v>
      </c>
      <c r="AA78" s="23" t="e">
        <f>U77/Z78</f>
        <v>#REF!</v>
      </c>
    </row>
    <row r="79" spans="1:27" s="27" customFormat="1" ht="15" customHeight="1" x14ac:dyDescent="0.2">
      <c r="A79" s="57" t="s">
        <v>7</v>
      </c>
      <c r="B79" s="57"/>
      <c r="C79" s="53" t="s">
        <v>19</v>
      </c>
      <c r="D79" s="57" t="s">
        <v>50</v>
      </c>
      <c r="E79" s="57"/>
      <c r="F79" s="53" t="s">
        <v>54</v>
      </c>
      <c r="G79" s="57" t="s">
        <v>35</v>
      </c>
      <c r="H79" s="57"/>
      <c r="I79" s="22"/>
      <c r="J79" s="40"/>
      <c r="K79" s="40"/>
      <c r="L79" s="40"/>
      <c r="M79" s="40"/>
      <c r="N79" s="40"/>
      <c r="O79" s="40"/>
      <c r="P79" s="40"/>
      <c r="Q79" s="31"/>
      <c r="R79" s="31"/>
      <c r="S79" s="31"/>
      <c r="T79" s="31"/>
      <c r="U79" s="25">
        <v>0</v>
      </c>
      <c r="V79" s="31">
        <v>7000</v>
      </c>
      <c r="W79" s="26" t="e">
        <f>#REF!/V79</f>
        <v>#REF!</v>
      </c>
      <c r="X79" s="28">
        <v>7000</v>
      </c>
      <c r="Y79" s="39">
        <v>7000</v>
      </c>
      <c r="Z79" s="23" t="e">
        <f>#REF!/Y79</f>
        <v>#REF!</v>
      </c>
      <c r="AA79" s="23" t="e">
        <f>U78/Z79</f>
        <v>#REF!</v>
      </c>
    </row>
    <row r="80" spans="1:27" s="27" customFormat="1" ht="15" customHeight="1" x14ac:dyDescent="0.2">
      <c r="A80" s="57" t="s">
        <v>8</v>
      </c>
      <c r="B80" s="57"/>
      <c r="C80" s="53" t="s">
        <v>20</v>
      </c>
      <c r="D80" s="57" t="s">
        <v>49</v>
      </c>
      <c r="E80" s="57"/>
      <c r="F80" s="53" t="s">
        <v>55</v>
      </c>
      <c r="G80" s="57" t="s">
        <v>36</v>
      </c>
      <c r="H80" s="57"/>
      <c r="I80" s="24"/>
      <c r="J80" s="29"/>
      <c r="K80" s="29"/>
      <c r="L80" s="29"/>
      <c r="M80" s="29"/>
      <c r="N80" s="29"/>
      <c r="O80" s="29"/>
      <c r="P80" s="29"/>
      <c r="Q80" s="29"/>
      <c r="R80" s="29"/>
      <c r="S80" s="29"/>
      <c r="T80" s="29"/>
      <c r="U80" s="33"/>
      <c r="V80" s="29"/>
      <c r="W80" s="44"/>
      <c r="X80" s="29"/>
      <c r="Y80" s="34"/>
      <c r="Z80" s="44"/>
      <c r="AA80" s="44"/>
    </row>
    <row r="81" spans="1:27" s="27" customFormat="1" ht="15" customHeight="1" x14ac:dyDescent="0.2">
      <c r="A81" s="57" t="s">
        <v>9</v>
      </c>
      <c r="B81" s="57"/>
      <c r="C81" s="53" t="s">
        <v>21</v>
      </c>
      <c r="D81" s="57" t="s">
        <v>48</v>
      </c>
      <c r="E81" s="57"/>
      <c r="F81" s="53" t="s">
        <v>56</v>
      </c>
      <c r="G81" s="57" t="s">
        <v>37</v>
      </c>
      <c r="H81" s="57"/>
      <c r="I81" s="24"/>
      <c r="J81" s="29"/>
      <c r="K81" s="29"/>
      <c r="L81" s="29"/>
      <c r="M81" s="29"/>
      <c r="N81" s="29"/>
      <c r="O81" s="29"/>
      <c r="P81" s="29"/>
      <c r="Q81" s="29"/>
      <c r="R81" s="29"/>
      <c r="S81" s="29"/>
      <c r="T81" s="29"/>
      <c r="U81" s="33"/>
      <c r="V81" s="29"/>
      <c r="W81" s="44"/>
      <c r="X81" s="29"/>
      <c r="Y81" s="34"/>
      <c r="Z81" s="44"/>
      <c r="AA81" s="44"/>
    </row>
    <row r="82" spans="1:27" s="27" customFormat="1" ht="15" customHeight="1" x14ac:dyDescent="0.2">
      <c r="A82" s="57" t="s">
        <v>10</v>
      </c>
      <c r="B82" s="57"/>
      <c r="C82" s="53" t="s">
        <v>22</v>
      </c>
      <c r="D82" s="57" t="s">
        <v>47</v>
      </c>
      <c r="E82" s="57"/>
      <c r="F82" s="53" t="s">
        <v>57</v>
      </c>
      <c r="G82" s="57" t="s">
        <v>29</v>
      </c>
      <c r="H82" s="57"/>
      <c r="I82" s="24"/>
      <c r="J82" s="29"/>
      <c r="K82" s="29"/>
      <c r="L82" s="29"/>
      <c r="M82" s="29"/>
      <c r="N82" s="29"/>
      <c r="O82" s="29"/>
      <c r="P82" s="29"/>
      <c r="Q82" s="29"/>
      <c r="R82" s="29"/>
      <c r="S82" s="29"/>
      <c r="T82" s="29"/>
      <c r="U82" s="33"/>
      <c r="V82" s="29"/>
      <c r="W82" s="44"/>
      <c r="X82" s="29"/>
      <c r="Y82" s="34"/>
      <c r="Z82" s="44"/>
      <c r="AA82" s="44"/>
    </row>
    <row r="83" spans="1:27" s="27" customFormat="1" ht="15" customHeight="1" x14ac:dyDescent="0.25">
      <c r="A83" s="57" t="s">
        <v>11</v>
      </c>
      <c r="B83" s="57"/>
      <c r="C83" s="53" t="s">
        <v>23</v>
      </c>
      <c r="D83" s="57" t="s">
        <v>46</v>
      </c>
      <c r="E83" s="57"/>
      <c r="F83" s="51" t="s">
        <v>58</v>
      </c>
      <c r="G83" s="57" t="s">
        <v>30</v>
      </c>
      <c r="H83" s="57"/>
      <c r="I83" s="30"/>
      <c r="J83" s="30"/>
      <c r="K83" s="30"/>
      <c r="L83" s="30"/>
      <c r="M83" s="30"/>
      <c r="N83" s="30"/>
      <c r="O83" s="30"/>
      <c r="P83" s="30"/>
      <c r="Q83" s="30"/>
      <c r="R83" s="30"/>
      <c r="S83" s="30"/>
      <c r="T83" s="30"/>
      <c r="U83" s="35"/>
      <c r="V83" s="30"/>
      <c r="W83" s="36"/>
      <c r="X83" s="30"/>
      <c r="Y83" s="37"/>
      <c r="Z83" s="36"/>
      <c r="AA83" s="36"/>
    </row>
    <row r="84" spans="1:27" s="27" customFormat="1" ht="15" customHeight="1" x14ac:dyDescent="0.2">
      <c r="A84" s="57" t="s">
        <v>12</v>
      </c>
      <c r="B84" s="57"/>
      <c r="C84" s="53" t="s">
        <v>24</v>
      </c>
      <c r="D84" s="57" t="s">
        <v>45</v>
      </c>
      <c r="E84" s="57"/>
      <c r="F84" s="53" t="s">
        <v>59</v>
      </c>
      <c r="G84" s="57" t="s">
        <v>28</v>
      </c>
      <c r="H84" s="57"/>
      <c r="I84" s="30"/>
      <c r="J84" s="30"/>
      <c r="K84" s="30"/>
      <c r="L84" s="30"/>
      <c r="M84" s="30"/>
      <c r="N84" s="30"/>
      <c r="O84" s="30"/>
      <c r="P84" s="30"/>
      <c r="Q84" s="30"/>
      <c r="R84" s="30"/>
      <c r="S84" s="30"/>
      <c r="T84" s="30"/>
      <c r="U84" s="35"/>
      <c r="V84" s="30"/>
      <c r="W84" s="36"/>
      <c r="X84" s="30"/>
      <c r="Y84" s="37"/>
      <c r="Z84" s="36"/>
      <c r="AA84" s="36"/>
    </row>
    <row r="85" spans="1:27" s="27" customFormat="1" ht="15" customHeight="1" x14ac:dyDescent="0.25">
      <c r="A85" s="57" t="s">
        <v>13</v>
      </c>
      <c r="B85" s="57"/>
      <c r="C85" s="53" t="s">
        <v>25</v>
      </c>
      <c r="D85" s="57" t="s">
        <v>44</v>
      </c>
      <c r="E85" s="57"/>
      <c r="F85" s="51" t="s">
        <v>60</v>
      </c>
      <c r="G85" s="57" t="s">
        <v>27</v>
      </c>
      <c r="H85" s="57"/>
      <c r="I85" s="30"/>
      <c r="J85" s="30"/>
      <c r="K85" s="30"/>
      <c r="L85" s="30"/>
      <c r="M85" s="30"/>
      <c r="N85" s="30"/>
      <c r="O85" s="30"/>
      <c r="P85" s="30"/>
      <c r="Q85" s="30"/>
      <c r="R85" s="30"/>
      <c r="S85" s="30"/>
      <c r="T85" s="30"/>
      <c r="U85" s="35"/>
      <c r="V85" s="30"/>
      <c r="W85" s="36"/>
      <c r="X85" s="30"/>
      <c r="Y85" s="30"/>
      <c r="Z85" s="36"/>
      <c r="AA85" s="36"/>
    </row>
    <row r="86" spans="1:27" s="27" customFormat="1" ht="15" customHeight="1" x14ac:dyDescent="0.2">
      <c r="A86" s="57" t="s">
        <v>14</v>
      </c>
      <c r="B86" s="57"/>
      <c r="C86" s="53" t="s">
        <v>26</v>
      </c>
      <c r="D86" s="57" t="s">
        <v>43</v>
      </c>
      <c r="E86" s="57"/>
      <c r="F86" s="53" t="s">
        <v>61</v>
      </c>
      <c r="G86" s="57"/>
      <c r="H86" s="57"/>
      <c r="I86" s="30"/>
      <c r="J86" s="30"/>
      <c r="K86" s="30"/>
      <c r="L86" s="30"/>
      <c r="M86" s="30"/>
      <c r="N86" s="30"/>
      <c r="O86" s="30"/>
      <c r="P86" s="30"/>
      <c r="Q86" s="30"/>
      <c r="R86" s="30"/>
      <c r="S86" s="30"/>
      <c r="T86" s="30"/>
      <c r="U86" s="35"/>
      <c r="V86" s="30"/>
      <c r="W86" s="36"/>
      <c r="X86" s="30"/>
      <c r="Y86" s="30"/>
      <c r="Z86" s="36"/>
      <c r="AA86" s="36"/>
    </row>
    <row r="87" spans="1:27" s="27" customFormat="1" ht="20.100000000000001" customHeight="1" x14ac:dyDescent="0.25">
      <c r="A87" s="54"/>
      <c r="B87" s="54"/>
      <c r="C87" s="55"/>
      <c r="D87" s="55"/>
      <c r="E87" s="49"/>
      <c r="F87" s="48"/>
      <c r="G87" s="54"/>
      <c r="H87" s="54"/>
      <c r="I87" s="30"/>
      <c r="J87" s="30"/>
      <c r="K87" s="30"/>
      <c r="L87" s="30"/>
      <c r="M87" s="30"/>
      <c r="N87" s="30"/>
      <c r="O87" s="30"/>
      <c r="P87" s="30"/>
      <c r="Q87" s="30"/>
      <c r="R87" s="30"/>
      <c r="S87" s="30"/>
      <c r="T87" s="30"/>
      <c r="U87" s="35"/>
      <c r="V87" s="30"/>
      <c r="W87" s="36"/>
      <c r="X87" s="30"/>
      <c r="Y87" s="30"/>
      <c r="Z87" s="36"/>
      <c r="AA87" s="36"/>
    </row>
    <row r="88" spans="1:27" s="27" customFormat="1" ht="15" customHeight="1" x14ac:dyDescent="0.2">
      <c r="A88" s="56"/>
      <c r="B88" s="56"/>
      <c r="C88" s="56" t="s">
        <v>2</v>
      </c>
      <c r="D88" s="56"/>
      <c r="E88" s="19" t="s">
        <v>63</v>
      </c>
      <c r="F88" s="19" t="s">
        <v>62</v>
      </c>
      <c r="G88" s="56"/>
      <c r="H88" s="56"/>
      <c r="I88" s="30"/>
      <c r="J88" s="30"/>
      <c r="K88" s="30"/>
      <c r="L88" s="30"/>
      <c r="M88" s="30"/>
      <c r="N88" s="30"/>
      <c r="O88" s="30"/>
      <c r="P88" s="30"/>
      <c r="Q88" s="30"/>
      <c r="R88" s="30"/>
      <c r="S88" s="30"/>
      <c r="T88" s="30"/>
      <c r="U88" s="35"/>
      <c r="V88" s="30"/>
      <c r="W88" s="36"/>
      <c r="X88" s="30"/>
      <c r="Y88" s="30"/>
      <c r="Z88" s="36"/>
      <c r="AA88" s="36"/>
    </row>
    <row r="89" spans="1:27" s="27" customFormat="1" ht="15" customHeight="1" x14ac:dyDescent="0.2">
      <c r="A89" s="1"/>
      <c r="B89" s="2"/>
      <c r="C89" s="3"/>
      <c r="D89" s="4"/>
      <c r="E89" s="5"/>
      <c r="F89" s="6"/>
      <c r="G89" s="4"/>
      <c r="H89" s="7"/>
      <c r="I89" s="30"/>
      <c r="J89" s="30"/>
      <c r="K89" s="30"/>
      <c r="L89" s="30"/>
      <c r="M89" s="30"/>
      <c r="N89" s="30"/>
      <c r="O89" s="30"/>
      <c r="P89" s="30"/>
      <c r="Q89" s="30"/>
      <c r="R89" s="30"/>
      <c r="S89" s="30"/>
      <c r="T89" s="30"/>
      <c r="U89" s="35"/>
      <c r="V89" s="30"/>
      <c r="W89" s="36"/>
      <c r="X89" s="30"/>
      <c r="Y89" s="30"/>
      <c r="Z89" s="36"/>
      <c r="AA89" s="36"/>
    </row>
    <row r="90" spans="1:27" s="27" customFormat="1" ht="15" customHeight="1" x14ac:dyDescent="0.2">
      <c r="A90" s="1"/>
      <c r="B90" s="2"/>
      <c r="C90" s="3"/>
      <c r="D90" s="4"/>
      <c r="E90" s="5"/>
      <c r="F90" s="6"/>
      <c r="G90" s="4"/>
      <c r="H90" s="7"/>
      <c r="I90" s="30"/>
      <c r="J90" s="30"/>
      <c r="K90" s="30"/>
      <c r="L90" s="30"/>
      <c r="M90" s="30"/>
      <c r="N90" s="30"/>
      <c r="O90" s="30"/>
      <c r="P90" s="30"/>
      <c r="Q90" s="30"/>
      <c r="R90" s="30"/>
      <c r="S90" s="30"/>
      <c r="T90" s="30"/>
      <c r="U90" s="35"/>
      <c r="V90" s="30"/>
      <c r="W90" s="36"/>
      <c r="X90" s="30"/>
      <c r="Y90" s="30"/>
      <c r="Z90" s="36"/>
      <c r="AA90" s="36"/>
    </row>
    <row r="91" spans="1:27" s="27" customFormat="1" ht="15" customHeight="1" x14ac:dyDescent="0.2">
      <c r="A91" s="1"/>
      <c r="B91" s="2"/>
      <c r="C91" s="3"/>
      <c r="D91" s="4"/>
      <c r="E91" s="5"/>
      <c r="F91" s="6"/>
      <c r="G91" s="4"/>
      <c r="H91" s="7"/>
      <c r="I91" s="30"/>
      <c r="J91" s="30"/>
      <c r="K91" s="30"/>
      <c r="L91" s="30"/>
      <c r="M91" s="30"/>
      <c r="N91" s="30"/>
      <c r="O91" s="30"/>
      <c r="P91" s="30"/>
      <c r="Q91" s="30"/>
      <c r="R91" s="30"/>
      <c r="S91" s="30"/>
      <c r="T91" s="30"/>
      <c r="U91" s="35"/>
      <c r="V91" s="30"/>
      <c r="W91" s="36"/>
      <c r="X91" s="30"/>
      <c r="Y91" s="30"/>
      <c r="Z91" s="36"/>
      <c r="AA91" s="36"/>
    </row>
    <row r="92" spans="1:27" s="27" customFormat="1" ht="15" customHeight="1" x14ac:dyDescent="0.2">
      <c r="A92" s="1"/>
      <c r="B92" s="2"/>
      <c r="C92" s="3"/>
      <c r="D92" s="4"/>
      <c r="E92" s="5"/>
      <c r="F92" s="6"/>
      <c r="G92" s="4"/>
      <c r="H92" s="7"/>
      <c r="I92" s="30"/>
      <c r="J92" s="30"/>
      <c r="K92" s="30"/>
      <c r="L92" s="30"/>
      <c r="M92" s="30"/>
      <c r="N92" s="30"/>
      <c r="O92" s="30"/>
      <c r="P92" s="30"/>
      <c r="Q92" s="30"/>
      <c r="R92" s="30"/>
      <c r="S92" s="30"/>
      <c r="T92" s="30"/>
      <c r="U92" s="35"/>
      <c r="V92" s="30"/>
      <c r="W92" s="36"/>
      <c r="X92" s="30"/>
      <c r="Y92" s="30"/>
      <c r="Z92" s="36"/>
      <c r="AA92" s="36"/>
    </row>
    <row r="93" spans="1:27" s="27" customFormat="1" ht="15" customHeight="1" x14ac:dyDescent="0.2">
      <c r="A93" s="1"/>
      <c r="B93" s="2"/>
      <c r="C93" s="3"/>
      <c r="D93" s="4"/>
      <c r="E93" s="5"/>
      <c r="F93" s="6"/>
      <c r="G93" s="4"/>
      <c r="H93" s="7"/>
      <c r="I93" s="30"/>
      <c r="J93" s="30"/>
      <c r="K93" s="30"/>
      <c r="L93" s="30"/>
      <c r="M93" s="30"/>
      <c r="N93" s="30"/>
      <c r="O93" s="30"/>
      <c r="P93" s="30"/>
      <c r="Q93" s="30"/>
      <c r="R93" s="30"/>
      <c r="S93" s="30"/>
      <c r="T93" s="30"/>
      <c r="U93" s="35"/>
      <c r="V93" s="30"/>
      <c r="W93" s="36"/>
      <c r="X93" s="30"/>
      <c r="Y93" s="30"/>
      <c r="Z93" s="36"/>
      <c r="AA93" s="36"/>
    </row>
    <row r="94" spans="1:27" s="27" customFormat="1" ht="15" customHeight="1" x14ac:dyDescent="0.2">
      <c r="A94" s="1"/>
      <c r="B94" s="2"/>
      <c r="C94" s="3"/>
      <c r="D94" s="4"/>
      <c r="E94" s="5"/>
      <c r="F94" s="6"/>
      <c r="G94" s="4"/>
      <c r="H94" s="7"/>
      <c r="I94" s="30"/>
      <c r="J94" s="30"/>
      <c r="K94" s="30"/>
      <c r="L94" s="30"/>
      <c r="M94" s="30"/>
      <c r="N94" s="30"/>
      <c r="O94" s="30"/>
      <c r="P94" s="30"/>
      <c r="Q94" s="30"/>
      <c r="R94" s="30"/>
      <c r="S94" s="30"/>
      <c r="T94" s="30"/>
      <c r="U94" s="35"/>
      <c r="V94" s="30"/>
      <c r="W94" s="36"/>
      <c r="X94" s="30"/>
      <c r="Y94" s="30"/>
      <c r="Z94" s="36"/>
      <c r="AA94" s="36"/>
    </row>
  </sheetData>
  <sheetProtection selectLockedCells="1" selectUnlockedCells="1"/>
  <mergeCells count="133">
    <mergeCell ref="G33:H33"/>
    <mergeCell ref="G38:H38"/>
    <mergeCell ref="A39:F39"/>
    <mergeCell ref="G39:H39"/>
    <mergeCell ref="G88:H88"/>
    <mergeCell ref="G40:H40"/>
    <mergeCell ref="A30:F30"/>
    <mergeCell ref="G25:H25"/>
    <mergeCell ref="A26:F26"/>
    <mergeCell ref="G26:H26"/>
    <mergeCell ref="A27:F27"/>
    <mergeCell ref="G27:H27"/>
    <mergeCell ref="A25:F25"/>
    <mergeCell ref="A28:F28"/>
    <mergeCell ref="A34:F34"/>
    <mergeCell ref="A38:F38"/>
    <mergeCell ref="G34:H34"/>
    <mergeCell ref="A35:F35"/>
    <mergeCell ref="G35:H35"/>
    <mergeCell ref="A36:F36"/>
    <mergeCell ref="G36:H36"/>
    <mergeCell ref="A37:F37"/>
    <mergeCell ref="G37:H37"/>
    <mergeCell ref="G30:H30"/>
    <mergeCell ref="A31:F31"/>
    <mergeCell ref="G31:H31"/>
    <mergeCell ref="A32:F32"/>
    <mergeCell ref="G32:H32"/>
    <mergeCell ref="A33:F33"/>
    <mergeCell ref="A1:B1"/>
    <mergeCell ref="A2:B2"/>
    <mergeCell ref="D1:E1"/>
    <mergeCell ref="G1:H1"/>
    <mergeCell ref="D2:E2"/>
    <mergeCell ref="G2:H2"/>
    <mergeCell ref="C14:D14"/>
    <mergeCell ref="G20:H20"/>
    <mergeCell ref="A20:F20"/>
    <mergeCell ref="A9:B9"/>
    <mergeCell ref="D9:E9"/>
    <mergeCell ref="G9:H9"/>
    <mergeCell ref="A10:B10"/>
    <mergeCell ref="D10:E10"/>
    <mergeCell ref="G10:H10"/>
    <mergeCell ref="A11:B11"/>
    <mergeCell ref="D11:E11"/>
    <mergeCell ref="G11:H11"/>
    <mergeCell ref="A12:B12"/>
    <mergeCell ref="D12:E12"/>
    <mergeCell ref="G12:H12"/>
    <mergeCell ref="A15:B15"/>
    <mergeCell ref="D15:E15"/>
    <mergeCell ref="G15:H15"/>
    <mergeCell ref="A6:B6"/>
    <mergeCell ref="D6:E6"/>
    <mergeCell ref="G6:H6"/>
    <mergeCell ref="A7:B7"/>
    <mergeCell ref="D7:E7"/>
    <mergeCell ref="G7:H7"/>
    <mergeCell ref="A8:B8"/>
    <mergeCell ref="D8:E8"/>
    <mergeCell ref="G8:H8"/>
    <mergeCell ref="A3:B3"/>
    <mergeCell ref="D3:E3"/>
    <mergeCell ref="G3:H3"/>
    <mergeCell ref="A4:B4"/>
    <mergeCell ref="D4:E4"/>
    <mergeCell ref="G4:H4"/>
    <mergeCell ref="A5:B5"/>
    <mergeCell ref="D5:E5"/>
    <mergeCell ref="G5:H5"/>
    <mergeCell ref="A17:H17"/>
    <mergeCell ref="C13:D13"/>
    <mergeCell ref="A13:B13"/>
    <mergeCell ref="G13:H13"/>
    <mergeCell ref="A14:B14"/>
    <mergeCell ref="G14:H14"/>
    <mergeCell ref="A75:B75"/>
    <mergeCell ref="D75:E75"/>
    <mergeCell ref="G75:H75"/>
    <mergeCell ref="G21:H21"/>
    <mergeCell ref="A22:F22"/>
    <mergeCell ref="G22:H22"/>
    <mergeCell ref="A23:F23"/>
    <mergeCell ref="G23:H23"/>
    <mergeCell ref="A24:F24"/>
    <mergeCell ref="G24:H24"/>
    <mergeCell ref="A18:G18"/>
    <mergeCell ref="B19:F19"/>
    <mergeCell ref="G19:H19"/>
    <mergeCell ref="A21:F21"/>
    <mergeCell ref="G28:H28"/>
    <mergeCell ref="A29:F29"/>
    <mergeCell ref="G29:H29"/>
    <mergeCell ref="A40:F40"/>
    <mergeCell ref="A76:B76"/>
    <mergeCell ref="D76:E76"/>
    <mergeCell ref="G76:H76"/>
    <mergeCell ref="A77:B77"/>
    <mergeCell ref="D77:E77"/>
    <mergeCell ref="G77:H77"/>
    <mergeCell ref="A78:B78"/>
    <mergeCell ref="D78:E78"/>
    <mergeCell ref="G78:H78"/>
    <mergeCell ref="A79:B79"/>
    <mergeCell ref="D79:E79"/>
    <mergeCell ref="G79:H79"/>
    <mergeCell ref="A80:B80"/>
    <mergeCell ref="D80:E80"/>
    <mergeCell ref="G80:H80"/>
    <mergeCell ref="A81:B81"/>
    <mergeCell ref="D81:E81"/>
    <mergeCell ref="G81:H81"/>
    <mergeCell ref="A82:B82"/>
    <mergeCell ref="D82:E82"/>
    <mergeCell ref="G82:H82"/>
    <mergeCell ref="A83:B83"/>
    <mergeCell ref="D83:E83"/>
    <mergeCell ref="G83:H83"/>
    <mergeCell ref="A84:B84"/>
    <mergeCell ref="D84:E84"/>
    <mergeCell ref="G84:H84"/>
    <mergeCell ref="A87:B87"/>
    <mergeCell ref="C87:D87"/>
    <mergeCell ref="G87:H87"/>
    <mergeCell ref="A88:B88"/>
    <mergeCell ref="A85:B85"/>
    <mergeCell ref="D85:E85"/>
    <mergeCell ref="G85:H85"/>
    <mergeCell ref="A86:B86"/>
    <mergeCell ref="D86:E86"/>
    <mergeCell ref="G86:H86"/>
    <mergeCell ref="C88:D88"/>
  </mergeCells>
  <hyperlinks>
    <hyperlink ref="E14" r:id="rId1" xr:uid="{00000000-0004-0000-0000-000000000000}"/>
    <hyperlink ref="F14" r:id="rId2" xr:uid="{00000000-0004-0000-0000-000001000000}"/>
    <hyperlink ref="E88" r:id="rId3" xr:uid="{B500C7AB-A453-495A-A809-CEEE4AB562C7}"/>
    <hyperlink ref="F88" r:id="rId4" xr:uid="{4245EA52-2030-466A-8743-09898C9E67E4}"/>
  </hyperlinks>
  <pageMargins left="0.55138888888888893" right="0.31527777777777777" top="0.2361111111111111" bottom="0.19652777777777777" header="0.51180555555555551" footer="0.51180555555555551"/>
  <pageSetup paperSize="9" scale="60" firstPageNumber="0" fitToHeight="0" orientation="portrait" horizontalDpi="300" verticalDpi="300"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AERSERVICE || Прайс-лист на вентиляторы ev 15000, катушки со шлангом arhsvb 00150100, устройства для вытяжки газов ele, цена на вытяжные системы, насадки газоприемные, тройники, хомуты, кожухи защитные, стоимость шлангов термостойких tga00750040000. Продажа оборудования производства завода-изготовителя, производитель АЙЕРСЕРВИС, ЭЙЕРСЕРВИС, ЭИРСЕРВИС, АЕРСЕРВИС, АИРСЕРВИС, Италия. Дилер ГКНТ. Поставка Россия и Казахстан.</dc:title>
  <dc:subject>AERSERVICE || Прайс-лист на вентиляторы ev 15000, катушки со шлангом arhsvb 00150100, устройства для вытяжки газов ele, цена на вытяжные системы, насадки газоприемные, тройники, хомуты, кожухи защитные, стоимость шлангов термостойких tga00750040000. Продажа оборудования производства завода-изготовителя, производитель АЙЕРСЕРВИС, ЭЙЕРСЕРВИС, ЭИРСЕРВИС, АЕРСЕРВИС, АИРСЕРВИС, Италия. Дилер ГКНТ. Поставка Россия и Казахстан.</dc:subject>
  <dc:creator>https://aerservice.nt-rt.ru/</dc:creator>
  <cp:lastModifiedBy>Пользователь</cp:lastModifiedBy>
  <cp:lastPrinted>2019-07-18T21:49:57Z</cp:lastPrinted>
  <dcterms:created xsi:type="dcterms:W3CDTF">2018-09-30T19:24:50Z</dcterms:created>
  <dcterms:modified xsi:type="dcterms:W3CDTF">2019-07-18T22:09:55Z</dcterms:modified>
</cp:coreProperties>
</file>